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66925"/>
  <mc:AlternateContent xmlns:mc="http://schemas.openxmlformats.org/markup-compatibility/2006">
    <mc:Choice Requires="x15">
      <x15ac:absPath xmlns:x15ac="http://schemas.microsoft.com/office/spreadsheetml/2010/11/ac" url="\\File-server\okitaikyo\05 事業課関係\05 スポーツ少年団及び青少年健全育成\１．スポーツ少年団\③競技別交流大会\①県内交流大会\④バレー\Ｒ5年度\②開催要項\"/>
    </mc:Choice>
  </mc:AlternateContent>
  <xr:revisionPtr revIDLastSave="0" documentId="13_ncr:1_{CD2B6D74-D929-4194-9D5F-2FF3AAEA8A21}" xr6:coauthVersionLast="47" xr6:coauthVersionMax="47" xr10:uidLastSave="{00000000-0000-0000-0000-000000000000}"/>
  <bookViews>
    <workbookView xWindow="-120" yWindow="-120" windowWidth="20730" windowHeight="11160" tabRatio="716" xr2:uid="{00000000-000D-0000-FFFF-FFFF00000000}"/>
  </bookViews>
  <sheets>
    <sheet name="入力シート" sheetId="1" r:id="rId1"/>
    <sheet name="申込書　※入力不要" sheetId="6" r:id="rId2"/>
    <sheet name="申込書（保護者・引率者）" sheetId="7" state="hidden" r:id="rId3"/>
    <sheet name="管理者用" sheetId="8" state="hidden" r:id="rId4"/>
  </sheets>
  <definedNames>
    <definedName name="_xlnm.Print_Area" localSheetId="1">'申込書　※入力不要'!$A$1:$V$36</definedName>
    <definedName name="_xlnm.Print_Area" localSheetId="2">'申込書（保護者・引率者）'!$A$1:$H$29</definedName>
  </definedNames>
  <calcPr calcId="191029"/>
</workbook>
</file>

<file path=xl/calcChain.xml><?xml version="1.0" encoding="utf-8"?>
<calcChain xmlns="http://schemas.openxmlformats.org/spreadsheetml/2006/main">
  <c r="BH2" i="1" l="1"/>
  <c r="K4" i="6" l="1"/>
  <c r="S27" i="6"/>
  <c r="S26" i="6"/>
  <c r="F20" i="7"/>
  <c r="B20" i="7"/>
  <c r="F19" i="7"/>
  <c r="B19" i="7"/>
  <c r="F18" i="7"/>
  <c r="B18" i="7"/>
  <c r="F17" i="7"/>
  <c r="B17" i="7"/>
  <c r="F16" i="7"/>
  <c r="B16" i="7"/>
  <c r="F15" i="7"/>
  <c r="B15" i="7"/>
  <c r="F14" i="7"/>
  <c r="B14" i="7"/>
  <c r="F13" i="7"/>
  <c r="B13" i="7"/>
  <c r="F12" i="7"/>
  <c r="B12" i="7"/>
  <c r="F11" i="7"/>
  <c r="B11" i="7"/>
  <c r="F10" i="7"/>
  <c r="B10" i="7"/>
  <c r="F9" i="7"/>
  <c r="B9" i="7"/>
  <c r="F29" i="7"/>
  <c r="F28" i="7"/>
  <c r="D27" i="7"/>
  <c r="A22" i="7"/>
  <c r="B7" i="7"/>
  <c r="A1" i="7"/>
  <c r="A29" i="6"/>
  <c r="P36" i="6"/>
  <c r="M35" i="6"/>
  <c r="M34" i="6"/>
  <c r="J27" i="6"/>
  <c r="J26" i="6"/>
  <c r="C26" i="6"/>
  <c r="C27" i="6"/>
  <c r="R24" i="6"/>
  <c r="O24" i="6"/>
  <c r="M24" i="6"/>
  <c r="E24" i="6"/>
  <c r="C24" i="6"/>
  <c r="R23" i="6"/>
  <c r="O23" i="6"/>
  <c r="M23" i="6"/>
  <c r="E23" i="6"/>
  <c r="C23" i="6"/>
  <c r="R22" i="6"/>
  <c r="O22" i="6"/>
  <c r="M22" i="6"/>
  <c r="E22" i="6"/>
  <c r="C22" i="6"/>
  <c r="R21" i="6"/>
  <c r="O21" i="6"/>
  <c r="M21" i="6"/>
  <c r="E21" i="6"/>
  <c r="C21" i="6"/>
  <c r="R20" i="6"/>
  <c r="O20" i="6"/>
  <c r="M20" i="6"/>
  <c r="E20" i="6"/>
  <c r="C20" i="6"/>
  <c r="R19" i="6"/>
  <c r="O19" i="6"/>
  <c r="M19" i="6"/>
  <c r="E19" i="6"/>
  <c r="C19" i="6"/>
  <c r="R18" i="6"/>
  <c r="O18" i="6"/>
  <c r="M18" i="6"/>
  <c r="E18" i="6"/>
  <c r="C18" i="6"/>
  <c r="R17" i="6"/>
  <c r="O17" i="6"/>
  <c r="M17" i="6"/>
  <c r="E17" i="6"/>
  <c r="C17" i="6"/>
  <c r="R16" i="6"/>
  <c r="O16" i="6"/>
  <c r="M16" i="6"/>
  <c r="E16" i="6"/>
  <c r="C16" i="6"/>
  <c r="R15" i="6"/>
  <c r="O15" i="6"/>
  <c r="M15" i="6"/>
  <c r="E15" i="6"/>
  <c r="C15" i="6"/>
  <c r="R14" i="6"/>
  <c r="O14" i="6"/>
  <c r="M14" i="6"/>
  <c r="E14" i="6"/>
  <c r="C14" i="6"/>
  <c r="R13" i="6"/>
  <c r="O13" i="6"/>
  <c r="M13" i="6"/>
  <c r="E13" i="6"/>
  <c r="C13" i="6"/>
  <c r="R12" i="6"/>
  <c r="R11" i="6"/>
  <c r="R10" i="6"/>
  <c r="O12" i="6"/>
  <c r="O11" i="6"/>
  <c r="O10" i="6"/>
  <c r="E12" i="6"/>
  <c r="E11" i="6"/>
  <c r="E10" i="6"/>
  <c r="E6" i="6"/>
  <c r="E8" i="6"/>
  <c r="R6" i="6"/>
  <c r="R5" i="6"/>
  <c r="E5" i="6"/>
  <c r="R8" i="6"/>
  <c r="R7" i="6"/>
  <c r="E7" i="6"/>
  <c r="A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O14" authorId="0" shapeId="0" xr:uid="{00000000-0006-0000-0000-000001000000}">
      <text>
        <r>
          <rPr>
            <b/>
            <sz val="9"/>
            <color rgb="FF000000"/>
            <rFont val="MS P ゴシック"/>
            <family val="3"/>
            <charset val="128"/>
          </rPr>
          <t xml:space="preserve">連絡先電話番号は連絡のつく番号を入力してください
</t>
        </r>
      </text>
    </comment>
    <comment ref="AO17" authorId="0" shapeId="0" xr:uid="{00000000-0006-0000-0000-000002000000}">
      <text>
        <r>
          <rPr>
            <b/>
            <sz val="9"/>
            <color rgb="FF000000"/>
            <rFont val="MS P ゴシック"/>
            <family val="3"/>
            <charset val="128"/>
          </rPr>
          <t xml:space="preserve">連絡先電話番号は連絡のつく番号を入力してください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sadatoshi</author>
  </authors>
  <commentList>
    <comment ref="R6" authorId="0" shapeId="0" xr:uid="{00000000-0006-0000-0100-000001000000}">
      <text>
        <r>
          <rPr>
            <b/>
            <sz val="14"/>
            <color indexed="81"/>
            <rFont val="MS P ゴシック"/>
            <family val="3"/>
            <charset val="128"/>
          </rPr>
          <t>認定員資格をお持ちの指導者がいれば、ご記入ください。
※令和5年度に限り、有資格指導者がいなくても大会参加は可能。ただし全国大会出場チームは参加資格を満たすこと</t>
        </r>
      </text>
    </comment>
  </commentList>
</comments>
</file>

<file path=xl/sharedStrings.xml><?xml version="1.0" encoding="utf-8"?>
<sst xmlns="http://schemas.openxmlformats.org/spreadsheetml/2006/main" count="281" uniqueCount="167">
  <si>
    <t>■大会情報</t>
  </si>
  <si>
    <t>大会名</t>
  </si>
  <si>
    <t>正式チーム名称</t>
  </si>
  <si>
    <t>正式チーム名称（フリガナ）</t>
  </si>
  <si>
    <t>表記チーム名称</t>
  </si>
  <si>
    <t>カテゴリー</t>
  </si>
  <si>
    <t>住所</t>
  </si>
  <si>
    <t>携帯電話番号</t>
  </si>
  <si>
    <t>監督</t>
  </si>
  <si>
    <t>コーチ</t>
  </si>
  <si>
    <t>マネージャー</t>
  </si>
  <si>
    <t>審判１</t>
  </si>
  <si>
    <t>審判２</t>
  </si>
  <si>
    <t>背番号</t>
  </si>
  <si>
    <t>学年</t>
  </si>
  <si>
    <t>チーム名</t>
    <rPh sb="3" eb="4">
      <t>メイ</t>
    </rPh>
    <phoneticPr fontId="7"/>
  </si>
  <si>
    <t>代表指導者</t>
    <rPh sb="0" eb="2">
      <t>ダイヒョウ</t>
    </rPh>
    <rPh sb="2" eb="5">
      <t>シドウシャ</t>
    </rPh>
    <phoneticPr fontId="7"/>
  </si>
  <si>
    <t>有資格指導者</t>
    <rPh sb="0" eb="3">
      <t>ユウシカク</t>
    </rPh>
    <rPh sb="3" eb="6">
      <t>シドウシャ</t>
    </rPh>
    <phoneticPr fontId="7"/>
  </si>
  <si>
    <t>認定番号（保有者は記入）</t>
    <rPh sb="0" eb="2">
      <t>ニンテイ</t>
    </rPh>
    <rPh sb="2" eb="4">
      <t>バンゴウ</t>
    </rPh>
    <rPh sb="5" eb="8">
      <t>ホユウシャ</t>
    </rPh>
    <rPh sb="9" eb="11">
      <t>キニュウ</t>
    </rPh>
    <phoneticPr fontId="7"/>
  </si>
  <si>
    <t>チ ー ム</t>
    <phoneticPr fontId="7"/>
  </si>
  <si>
    <t>住　所</t>
    <rPh sb="0" eb="1">
      <t>ジュウ</t>
    </rPh>
    <rPh sb="2" eb="3">
      <t>トコロ</t>
    </rPh>
    <phoneticPr fontId="7"/>
  </si>
  <si>
    <t>昼間の連絡先</t>
    <rPh sb="0" eb="2">
      <t>ヒルマ</t>
    </rPh>
    <rPh sb="3" eb="6">
      <t>レンラクサキ</t>
    </rPh>
    <phoneticPr fontId="7"/>
  </si>
  <si>
    <t>連 絡 先</t>
    <rPh sb="0" eb="1">
      <t>レン</t>
    </rPh>
    <rPh sb="2" eb="3">
      <t>ラク</t>
    </rPh>
    <rPh sb="4" eb="5">
      <t>サキ</t>
    </rPh>
    <phoneticPr fontId="7"/>
  </si>
  <si>
    <t>氏　名</t>
    <rPh sb="0" eb="1">
      <t>シ</t>
    </rPh>
    <rPh sb="2" eb="3">
      <t>メイ</t>
    </rPh>
    <phoneticPr fontId="7"/>
  </si>
  <si>
    <t>TEL：</t>
    <phoneticPr fontId="7"/>
  </si>
  <si>
    <t>Ｎｏ</t>
    <phoneticPr fontId="7"/>
  </si>
  <si>
    <t>背番号</t>
    <rPh sb="0" eb="3">
      <t>セバンゴウ</t>
    </rPh>
    <phoneticPr fontId="7"/>
  </si>
  <si>
    <t>氏　　　　　　名</t>
    <rPh sb="0" eb="1">
      <t>シ</t>
    </rPh>
    <rPh sb="7" eb="8">
      <t>メイ</t>
    </rPh>
    <phoneticPr fontId="7"/>
  </si>
  <si>
    <t>備　　　考</t>
    <rPh sb="0" eb="1">
      <t>ソナエ</t>
    </rPh>
    <rPh sb="4" eb="5">
      <t>コウ</t>
    </rPh>
    <phoneticPr fontId="7"/>
  </si>
  <si>
    <t>監　督</t>
    <rPh sb="0" eb="1">
      <t>ラン</t>
    </rPh>
    <rPh sb="2" eb="3">
      <t>ヨシ</t>
    </rPh>
    <phoneticPr fontId="7"/>
  </si>
  <si>
    <t>コーチ</t>
    <phoneticPr fontId="7"/>
  </si>
  <si>
    <t>※キャプテンは番号を○で囲んでください。</t>
    <rPh sb="7" eb="9">
      <t>バンゴウ</t>
    </rPh>
    <rPh sb="12" eb="13">
      <t>カコ</t>
    </rPh>
    <phoneticPr fontId="7"/>
  </si>
  <si>
    <t>※資格番号：認定員番号をご記入ください。</t>
    <rPh sb="1" eb="3">
      <t>シカク</t>
    </rPh>
    <rPh sb="3" eb="5">
      <t>バンゴウ</t>
    </rPh>
    <rPh sb="6" eb="8">
      <t>ニンテイ</t>
    </rPh>
    <rPh sb="8" eb="9">
      <t>イン</t>
    </rPh>
    <rPh sb="9" eb="11">
      <t>バンゴウ</t>
    </rPh>
    <rPh sb="13" eb="15">
      <t>キニュウ</t>
    </rPh>
    <phoneticPr fontId="7"/>
  </si>
  <si>
    <t>審判員名</t>
    <rPh sb="0" eb="2">
      <t>シンパン</t>
    </rPh>
    <rPh sb="2" eb="3">
      <t>イン</t>
    </rPh>
    <rPh sb="3" eb="4">
      <t>メイ</t>
    </rPh>
    <phoneticPr fontId="7"/>
  </si>
  <si>
    <t>住所</t>
    <rPh sb="0" eb="2">
      <t>ジュウショ</t>
    </rPh>
    <phoneticPr fontId="7"/>
  </si>
  <si>
    <t>健康管理並びに傷害事故その他に関して全責任を負う事を誓約して参加申込いたします。</t>
    <rPh sb="0" eb="2">
      <t>ケンコウ</t>
    </rPh>
    <rPh sb="2" eb="4">
      <t>カンリ</t>
    </rPh>
    <rPh sb="4" eb="5">
      <t>ナラ</t>
    </rPh>
    <rPh sb="7" eb="9">
      <t>ショウガイ</t>
    </rPh>
    <rPh sb="9" eb="11">
      <t>ジコ</t>
    </rPh>
    <rPh sb="13" eb="14">
      <t>タ</t>
    </rPh>
    <rPh sb="15" eb="16">
      <t>カン</t>
    </rPh>
    <rPh sb="18" eb="19">
      <t>ゼン</t>
    </rPh>
    <rPh sb="19" eb="21">
      <t>セキニン</t>
    </rPh>
    <rPh sb="22" eb="23">
      <t>オ</t>
    </rPh>
    <rPh sb="24" eb="25">
      <t>コト</t>
    </rPh>
    <rPh sb="26" eb="28">
      <t>セイヤク</t>
    </rPh>
    <rPh sb="30" eb="32">
      <t>サンカ</t>
    </rPh>
    <rPh sb="32" eb="33">
      <t>モウ</t>
    </rPh>
    <rPh sb="33" eb="34">
      <t>コ</t>
    </rPh>
    <phoneticPr fontId="7"/>
  </si>
  <si>
    <t>沖縄県スポーツ少年団本部長　　殿</t>
    <rPh sb="0" eb="3">
      <t>オキナワケン</t>
    </rPh>
    <rPh sb="7" eb="10">
      <t>ショウネンダン</t>
    </rPh>
    <rPh sb="10" eb="13">
      <t>ホンブチョウ</t>
    </rPh>
    <rPh sb="15" eb="16">
      <t>ドノ</t>
    </rPh>
    <phoneticPr fontId="7"/>
  </si>
  <si>
    <t>参加申込書（保護者・引率者）</t>
    <rPh sb="0" eb="2">
      <t>サンカ</t>
    </rPh>
    <rPh sb="2" eb="5">
      <t>モウシコミショ</t>
    </rPh>
    <rPh sb="6" eb="9">
      <t>ホゴシャ</t>
    </rPh>
    <rPh sb="10" eb="13">
      <t>インソツシャ</t>
    </rPh>
    <phoneticPr fontId="7"/>
  </si>
  <si>
    <t>※最大12名まで　</t>
    <phoneticPr fontId="7"/>
  </si>
  <si>
    <t>※申込に記入のない方は入場できませんので、ご留意ください。</t>
    <phoneticPr fontId="7"/>
  </si>
  <si>
    <t>沖縄県スポーツ少年団バレーボール交流大会</t>
    <phoneticPr fontId="5"/>
  </si>
  <si>
    <t>カテゴリー</t>
    <phoneticPr fontId="5"/>
  </si>
  <si>
    <t>男子</t>
    <rPh sb="0" eb="2">
      <t>ダンシ</t>
    </rPh>
    <phoneticPr fontId="5"/>
  </si>
  <si>
    <t>女子</t>
    <rPh sb="0" eb="2">
      <t>ジョシ</t>
    </rPh>
    <phoneticPr fontId="5"/>
  </si>
  <si>
    <t>性別</t>
    <rPh sb="0" eb="2">
      <t>セイベツ</t>
    </rPh>
    <phoneticPr fontId="5"/>
  </si>
  <si>
    <t>参加申込書（</t>
    <rPh sb="0" eb="2">
      <t>サンカ</t>
    </rPh>
    <rPh sb="2" eb="5">
      <t>モウシコミショ</t>
    </rPh>
    <phoneticPr fontId="7"/>
  </si>
  <si>
    <t xml:space="preserve">） </t>
    <phoneticPr fontId="5"/>
  </si>
  <si>
    <t>資格番号</t>
  </si>
  <si>
    <t>学年</t>
    <rPh sb="0" eb="2">
      <t>ガクネン</t>
    </rPh>
    <phoneticPr fontId="7"/>
  </si>
  <si>
    <t>郵便番号</t>
    <rPh sb="0" eb="4">
      <t>ユウビンバンゴウ</t>
    </rPh>
    <phoneticPr fontId="5"/>
  </si>
  <si>
    <t>資格番号</t>
    <phoneticPr fontId="5"/>
  </si>
  <si>
    <t>昼間の連絡先</t>
    <phoneticPr fontId="5"/>
  </si>
  <si>
    <t>そ の 他</t>
  </si>
  <si>
    <t>宜野湾市</t>
  </si>
  <si>
    <t>大宜味村</t>
  </si>
  <si>
    <t>今帰仁村</t>
  </si>
  <si>
    <t>宜野座村</t>
  </si>
  <si>
    <t>渡名喜村　</t>
  </si>
  <si>
    <t>南大東村　</t>
  </si>
  <si>
    <t>北大東村　</t>
  </si>
  <si>
    <t>伊平屋村　</t>
  </si>
  <si>
    <t>伊是名村　</t>
  </si>
  <si>
    <t>城辺町　</t>
  </si>
  <si>
    <t>下地町　</t>
  </si>
  <si>
    <t>上野村　</t>
  </si>
  <si>
    <t>伊良部町</t>
  </si>
  <si>
    <t>多良間村</t>
  </si>
  <si>
    <t>竹富町　</t>
  </si>
  <si>
    <t>与那国町</t>
  </si>
  <si>
    <t>国頭郡</t>
  </si>
  <si>
    <t>中頭郡</t>
  </si>
  <si>
    <t>島尻郡</t>
  </si>
  <si>
    <t>市町村名</t>
    <rPh sb="1" eb="3">
      <t>チョウソン</t>
    </rPh>
    <phoneticPr fontId="5"/>
  </si>
  <si>
    <t>地区</t>
    <rPh sb="0" eb="2">
      <t>チク</t>
    </rPh>
    <phoneticPr fontId="5"/>
  </si>
  <si>
    <t>宮古郡</t>
  </si>
  <si>
    <t>八重山郡</t>
  </si>
  <si>
    <t>島尻地区</t>
    <rPh sb="0" eb="2">
      <t>シマジリ</t>
    </rPh>
    <rPh sb="2" eb="4">
      <t>チク</t>
    </rPh>
    <phoneticPr fontId="5"/>
  </si>
  <si>
    <t>宮古地区</t>
    <rPh sb="0" eb="2">
      <t>ミヤコ</t>
    </rPh>
    <rPh sb="2" eb="4">
      <t>チク</t>
    </rPh>
    <phoneticPr fontId="5"/>
  </si>
  <si>
    <t>八重山地区</t>
    <rPh sb="0" eb="3">
      <t>ヤエヤマ</t>
    </rPh>
    <rPh sb="3" eb="5">
      <t>チク</t>
    </rPh>
    <phoneticPr fontId="5"/>
  </si>
  <si>
    <t>所属市町村</t>
    <rPh sb="2" eb="5">
      <t>シチョウソン</t>
    </rPh>
    <phoneticPr fontId="5"/>
  </si>
  <si>
    <t>■申込日</t>
    <rPh sb="1" eb="3">
      <t>モウシコミ</t>
    </rPh>
    <rPh sb="3" eb="4">
      <t>ヒ</t>
    </rPh>
    <phoneticPr fontId="5"/>
  </si>
  <si>
    <t>令和</t>
    <rPh sb="0" eb="2">
      <t>レイワ</t>
    </rPh>
    <phoneticPr fontId="5"/>
  </si>
  <si>
    <t>和暦</t>
    <rPh sb="0" eb="2">
      <t>ワレキ</t>
    </rPh>
    <phoneticPr fontId="5"/>
  </si>
  <si>
    <t>年</t>
    <rPh sb="0" eb="1">
      <t>ネン</t>
    </rPh>
    <phoneticPr fontId="5"/>
  </si>
  <si>
    <t>月</t>
    <rPh sb="0" eb="1">
      <t>ツキ</t>
    </rPh>
    <phoneticPr fontId="5"/>
  </si>
  <si>
    <t>日</t>
    <rPh sb="0" eb="1">
      <t>ヒ</t>
    </rPh>
    <phoneticPr fontId="5"/>
  </si>
  <si>
    <t>※表記用の名称は５文字以内でお願いします。</t>
    <rPh sb="1" eb="3">
      <t>ヒョウキ</t>
    </rPh>
    <rPh sb="3" eb="4">
      <t>ヨウ</t>
    </rPh>
    <rPh sb="5" eb="7">
      <t>メイショウ</t>
    </rPh>
    <rPh sb="9" eb="11">
      <t>モジ</t>
    </rPh>
    <rPh sb="11" eb="13">
      <t>イナイ</t>
    </rPh>
    <rPh sb="15" eb="16">
      <t>ネガ</t>
    </rPh>
    <phoneticPr fontId="5"/>
  </si>
  <si>
    <t>■代表者/連絡者</t>
    <rPh sb="3" eb="4">
      <t>シャ</t>
    </rPh>
    <rPh sb="5" eb="8">
      <t>レンラクシャ</t>
    </rPh>
    <phoneticPr fontId="5"/>
  </si>
  <si>
    <t>氏名</t>
    <rPh sb="0" eb="2">
      <t>シメイ</t>
    </rPh>
    <phoneticPr fontId="5"/>
  </si>
  <si>
    <t>氏名（フリガナ）</t>
    <rPh sb="0" eb="2">
      <t>シメイ</t>
    </rPh>
    <phoneticPr fontId="5"/>
  </si>
  <si>
    <t>※</t>
    <phoneticPr fontId="5"/>
  </si>
  <si>
    <t>№</t>
    <phoneticPr fontId="5"/>
  </si>
  <si>
    <t>備考</t>
    <rPh sb="0" eb="2">
      <t>ビコウ</t>
    </rPh>
    <phoneticPr fontId="5"/>
  </si>
  <si>
    <t>■チーム情報</t>
    <rPh sb="4" eb="6">
      <t>ジョウホウ</t>
    </rPh>
    <phoneticPr fontId="5"/>
  </si>
  <si>
    <t>■指導者情報</t>
    <rPh sb="1" eb="4">
      <t>シドウシャ</t>
    </rPh>
    <rPh sb="4" eb="6">
      <t>ジョウホウ</t>
    </rPh>
    <phoneticPr fontId="5"/>
  </si>
  <si>
    <t>■帯同審判情報</t>
    <rPh sb="5" eb="7">
      <t>ジョウホウ</t>
    </rPh>
    <phoneticPr fontId="5"/>
  </si>
  <si>
    <t>■選手情報</t>
    <rPh sb="3" eb="5">
      <t>ジョウホウ</t>
    </rPh>
    <phoneticPr fontId="5"/>
  </si>
  <si>
    <t>備考</t>
    <rPh sb="0" eb="2">
      <t>ビコウ</t>
    </rPh>
    <phoneticPr fontId="5"/>
  </si>
  <si>
    <t>■保護者・引率者情報</t>
    <rPh sb="8" eb="10">
      <t>ジョウホウ</t>
    </rPh>
    <phoneticPr fontId="5"/>
  </si>
  <si>
    <t>保護者・引率者氏名</t>
    <rPh sb="7" eb="9">
      <t>シメイ</t>
    </rPh>
    <phoneticPr fontId="5"/>
  </si>
  <si>
    <t>男</t>
    <rPh sb="0" eb="1">
      <t>オトコ</t>
    </rPh>
    <phoneticPr fontId="5"/>
  </si>
  <si>
    <t>女</t>
    <rPh sb="0" eb="1">
      <t>オンナ</t>
    </rPh>
    <phoneticPr fontId="5"/>
  </si>
  <si>
    <t>郡</t>
    <rPh sb="0" eb="1">
      <t>グン</t>
    </rPh>
    <phoneticPr fontId="5"/>
  </si>
  <si>
    <t>那覇市</t>
  </si>
  <si>
    <t>石垣市</t>
  </si>
  <si>
    <t>浦添市</t>
  </si>
  <si>
    <t>名護市</t>
  </si>
  <si>
    <t>糸満市</t>
  </si>
  <si>
    <t>沖縄市</t>
  </si>
  <si>
    <t>豊見城市</t>
  </si>
  <si>
    <t>うるま市</t>
  </si>
  <si>
    <t>宮古島市</t>
  </si>
  <si>
    <t>南城市</t>
  </si>
  <si>
    <t>国頭村</t>
  </si>
  <si>
    <t>東村</t>
  </si>
  <si>
    <t>本部町</t>
  </si>
  <si>
    <t>恩納村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</si>
  <si>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</si>
  <si>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</si>
  <si>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</si>
  <si>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</si>
  <si>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</si>
  <si>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</si>
  <si>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</si>
  <si>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</si>
  <si>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</si>
  <si>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</si>
  <si>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</si>
  <si>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</si>
  <si>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</si>
  <si>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</si>
  <si>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</si>
  <si>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</si>
  <si>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</si>
  <si>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</si>
  <si>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</si>
  <si>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</si>
  <si>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竹富町</t>
  </si>
  <si>
    <t>那覇地区</t>
  </si>
  <si>
    <t>中頭地区</t>
  </si>
  <si>
    <t>八重山地区</t>
  </si>
  <si>
    <t>浦添地区</t>
  </si>
  <si>
    <t>国頭地区</t>
  </si>
  <si>
    <t>島尻地区</t>
  </si>
  <si>
    <t>宮古地区</t>
  </si>
  <si>
    <t>那覇地区</t>
    <rPh sb="0" eb="2">
      <t>ナハ</t>
    </rPh>
    <phoneticPr fontId="0"/>
  </si>
  <si>
    <t>令和５年度</t>
    <phoneticPr fontId="5"/>
  </si>
  <si>
    <t>資格番号</t>
    <phoneticPr fontId="5"/>
  </si>
  <si>
    <t>代表指導者</t>
    <rPh sb="2" eb="4">
      <t>シドウ</t>
    </rPh>
    <phoneticPr fontId="5"/>
  </si>
  <si>
    <t>電話番号</t>
    <phoneticPr fontId="5"/>
  </si>
  <si>
    <t>競技</t>
    <rPh sb="0" eb="2">
      <t>キョウギ</t>
    </rPh>
    <phoneticPr fontId="5"/>
  </si>
  <si>
    <t>バレーボール</t>
  </si>
  <si>
    <t>バレーボール</t>
    <phoneticPr fontId="5"/>
  </si>
  <si>
    <t>バスケットボール</t>
    <phoneticPr fontId="5"/>
  </si>
  <si>
    <t>野球</t>
    <rPh sb="0" eb="2">
      <t>ヤキュウ</t>
    </rPh>
    <phoneticPr fontId="5"/>
  </si>
  <si>
    <t>ハンドボール</t>
    <phoneticPr fontId="5"/>
  </si>
  <si>
    <t>卓球</t>
    <rPh sb="0" eb="2">
      <t>タッキュウ</t>
    </rPh>
    <phoneticPr fontId="5"/>
  </si>
  <si>
    <t>バドミントン</t>
    <phoneticPr fontId="5"/>
  </si>
  <si>
    <t>剣道</t>
    <rPh sb="0" eb="2">
      <t>ケンドウ</t>
    </rPh>
    <phoneticPr fontId="5"/>
  </si>
  <si>
    <t>柔道</t>
    <rPh sb="0" eb="2">
      <t>ジュウドウ</t>
    </rPh>
    <phoneticPr fontId="5"/>
  </si>
  <si>
    <t>競技名</t>
    <rPh sb="0" eb="3">
      <t>キョウギメイ</t>
    </rPh>
    <phoneticPr fontId="5"/>
  </si>
  <si>
    <t>→ この色の項目は、入力不要です。</t>
    <rPh sb="4" eb="5">
      <t>イロ</t>
    </rPh>
    <rPh sb="6" eb="8">
      <t>コウモク</t>
    </rPh>
    <phoneticPr fontId="5"/>
  </si>
  <si>
    <t>→ この色の項目は、入力してください。</t>
    <rPh sb="4" eb="5">
      <t>イロ</t>
    </rPh>
    <rPh sb="6" eb="8">
      <t>コウモク</t>
    </rPh>
    <phoneticPr fontId="5"/>
  </si>
  <si>
    <t>〒</t>
    <phoneticPr fontId="5"/>
  </si>
  <si>
    <t>連絡先住所</t>
    <rPh sb="0" eb="2">
      <t>レンラク</t>
    </rPh>
    <rPh sb="2" eb="3">
      <t>サキ</t>
    </rPh>
    <rPh sb="3" eb="5">
      <t>ジュウショ</t>
    </rPh>
    <phoneticPr fontId="5"/>
  </si>
  <si>
    <t>連絡先メールアドレス</t>
    <rPh sb="0" eb="3">
      <t>レンラクサキ</t>
    </rPh>
    <phoneticPr fontId="5"/>
  </si>
  <si>
    <t>連絡先情報</t>
    <rPh sb="0" eb="2">
      <t>レンラク</t>
    </rPh>
    <rPh sb="2" eb="3">
      <t>サキ</t>
    </rPh>
    <rPh sb="3" eb="5">
      <t>ジョウホウ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</si>
</sst>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年&quot;"/>
    <numFmt numFmtId="177" formatCode="00&quot;月&quot;"/>
    <numFmt numFmtId="178" formatCode="00&quot;日&quot;"/>
    <numFmt numFmtId="179" formatCode="0_ "/>
  </numFmts>
  <fonts count="20">
    <font>
      <sz val="11"/>
      <color rgb="FF000000"/>
      <name val="游ゴシック"/>
      <family val="2"/>
      <charset val="128"/>
    </font>
    <font>
      <sz val="11"/>
      <name val="ＭＳ Ｐゴシック"/>
      <family val="3"/>
      <charset val="128"/>
    </font>
    <font>
      <sz val="11"/>
      <color rgb="FF000000"/>
      <name val="游ゴシック"/>
      <family val="2"/>
      <charset val="1"/>
    </font>
    <font>
      <sz val="12"/>
      <color rgb="FF000000"/>
      <name val="ＭＳ 明朝"/>
      <family val="1"/>
      <charset val="128"/>
    </font>
    <font>
      <b/>
      <sz val="9"/>
      <color rgb="FF000000"/>
      <name val="MS P ゴシック"/>
      <family val="3"/>
      <charset val="128"/>
    </font>
    <font>
      <sz val="6"/>
      <name val="游ゴシック"/>
      <family val="2"/>
      <charset val="128"/>
    </font>
    <font>
      <sz val="16"/>
      <name val="ＭＳ Ｐゴシック"/>
      <family val="3"/>
      <charset val="128"/>
    </font>
    <font>
      <sz val="6"/>
      <name val="ＭＳ Ｐゴシック"/>
      <family val="3"/>
      <charset val="128"/>
    </font>
    <font>
      <sz val="14"/>
      <name val="ＭＳ Ｐゴシック"/>
      <family val="3"/>
      <charset val="128"/>
    </font>
    <font>
      <b/>
      <sz val="14"/>
      <color indexed="81"/>
      <name val="MS P ゴシック"/>
      <family val="3"/>
      <charset val="128"/>
    </font>
    <font>
      <sz val="12"/>
      <color rgb="FFFF0000"/>
      <name val="ＭＳ Ｐゴシック"/>
      <family val="3"/>
      <charset val="128"/>
    </font>
    <font>
      <sz val="12"/>
      <color rgb="FF000000"/>
      <name val="游ゴシック"/>
      <family val="2"/>
      <charset val="128"/>
    </font>
    <font>
      <sz val="12"/>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22"/>
      <name val="ＭＳ Ｐ明朝"/>
      <family val="1"/>
      <charset val="128"/>
    </font>
    <font>
      <sz val="20"/>
      <name val="ＭＳ Ｐ明朝"/>
      <family val="1"/>
      <charset val="128"/>
    </font>
    <font>
      <sz val="16"/>
      <color rgb="FF000000"/>
      <name val="ＭＳ 明朝"/>
      <family val="1"/>
      <charset val="128"/>
    </font>
    <font>
      <sz val="18"/>
      <color rgb="FF000000"/>
      <name val="ＭＳ 明朝"/>
      <family val="1"/>
      <charset val="128"/>
    </font>
  </fonts>
  <fills count="15">
    <fill>
      <patternFill patternType="none"/>
    </fill>
    <fill>
      <patternFill patternType="gray125"/>
    </fill>
    <fill>
      <patternFill patternType="solid">
        <fgColor rgb="FFF2F2F2"/>
        <bgColor rgb="FFFFFFFF"/>
      </patternFill>
    </fill>
    <fill>
      <patternFill patternType="solid">
        <fgColor rgb="FFCCFFFF"/>
        <bgColor indexed="64"/>
      </patternFill>
    </fill>
    <fill>
      <patternFill patternType="solid">
        <fgColor rgb="FFFFFF00"/>
        <bgColor indexed="64"/>
      </patternFill>
    </fill>
    <fill>
      <patternFill patternType="solid">
        <fgColor rgb="FFCCFFFF"/>
        <bgColor rgb="FFFFFF00"/>
      </patternFill>
    </fill>
    <fill>
      <patternFill patternType="solid">
        <fgColor theme="0" tint="-0.249977111117893"/>
        <bgColor rgb="FFFFFF00"/>
      </patternFill>
    </fill>
    <fill>
      <patternFill patternType="solid">
        <fgColor theme="0" tint="-0.249977111117893"/>
        <bgColor indexed="64"/>
      </patternFill>
    </fill>
    <fill>
      <patternFill patternType="solid">
        <fgColor theme="0" tint="-4.9989318521683403E-2"/>
        <bgColor rgb="FFFFFF00"/>
      </patternFill>
    </fill>
    <fill>
      <patternFill patternType="solid">
        <fgColor theme="0"/>
        <bgColor indexed="64"/>
      </patternFill>
    </fill>
    <fill>
      <patternFill patternType="solid">
        <fgColor rgb="FFCCFFFF"/>
        <bgColor rgb="FFFFFFFF"/>
      </patternFill>
    </fill>
    <fill>
      <patternFill patternType="solid">
        <fgColor theme="0" tint="-0.34998626667073579"/>
        <bgColor rgb="FFFFFFFF"/>
      </patternFill>
    </fill>
    <fill>
      <patternFill patternType="solid">
        <fgColor theme="7" tint="0.79998168889431442"/>
        <bgColor rgb="FF33CCCC"/>
      </patternFill>
    </fill>
    <fill>
      <patternFill patternType="solid">
        <fgColor theme="7" tint="0.79998168889431442"/>
        <bgColor rgb="FFFFFF00"/>
      </patternFill>
    </fill>
    <fill>
      <patternFill patternType="solid">
        <fgColor theme="7" tint="0.7999816888943144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dotted">
        <color auto="1"/>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double">
        <color auto="1"/>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medium">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indexed="64"/>
      </left>
      <right/>
      <top style="thin">
        <color indexed="64"/>
      </top>
      <bottom style="double">
        <color auto="1"/>
      </bottom>
      <diagonal/>
    </border>
    <border>
      <left style="medium">
        <color indexed="64"/>
      </left>
      <right/>
      <top style="double">
        <color auto="1"/>
      </top>
      <bottom style="thin">
        <color indexed="64"/>
      </bottom>
      <diagonal/>
    </border>
    <border>
      <left/>
      <right style="thin">
        <color indexed="64"/>
      </right>
      <top style="double">
        <color auto="1"/>
      </top>
      <bottom style="thin">
        <color indexed="64"/>
      </bottom>
      <diagonal/>
    </border>
    <border>
      <left style="thin">
        <color auto="1"/>
      </left>
      <right/>
      <top style="double">
        <color auto="1"/>
      </top>
      <bottom style="thin">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thin">
        <color auto="1"/>
      </top>
      <bottom style="double">
        <color auto="1"/>
      </bottom>
      <diagonal/>
    </border>
    <border>
      <left/>
      <right/>
      <top style="double">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dashed">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hair">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alignment vertical="center"/>
    </xf>
    <xf numFmtId="0" fontId="1" fillId="0" borderId="0">
      <alignment vertical="center"/>
    </xf>
    <xf numFmtId="0" fontId="2" fillId="0" borderId="0"/>
    <xf numFmtId="0" fontId="1" fillId="0" borderId="0"/>
  </cellStyleXfs>
  <cellXfs count="192">
    <xf numFmtId="0" fontId="0" fillId="0" borderId="0" xfId="0">
      <alignment vertical="center"/>
    </xf>
    <xf numFmtId="0" fontId="0" fillId="4" borderId="1" xfId="0" applyFill="1" applyBorder="1" applyAlignment="1">
      <alignment horizontal="center" vertical="center"/>
    </xf>
    <xf numFmtId="0" fontId="0" fillId="0" borderId="0" xfId="0" applyAlignment="1">
      <alignment horizontal="center" vertical="center"/>
    </xf>
    <xf numFmtId="0" fontId="6" fillId="9" borderId="0" xfId="3" applyFont="1" applyFill="1" applyAlignment="1" applyProtection="1">
      <alignment horizontal="center" vertical="center"/>
      <protection hidden="1"/>
    </xf>
    <xf numFmtId="0" fontId="1" fillId="9" borderId="0" xfId="3" applyFill="1" applyProtection="1">
      <protection hidden="1"/>
    </xf>
    <xf numFmtId="0" fontId="8" fillId="9" borderId="0" xfId="3" applyFont="1" applyFill="1" applyAlignment="1" applyProtection="1">
      <alignment horizontal="center"/>
      <protection hidden="1"/>
    </xf>
    <xf numFmtId="0" fontId="8" fillId="9" borderId="0" xfId="3" applyFont="1" applyFill="1" applyAlignment="1" applyProtection="1">
      <alignment horizontal="center" vertical="center"/>
      <protection hidden="1"/>
    </xf>
    <xf numFmtId="0" fontId="1" fillId="9" borderId="0" xfId="3" applyFill="1" applyAlignment="1" applyProtection="1">
      <alignment vertical="center"/>
      <protection hidden="1"/>
    </xf>
    <xf numFmtId="0" fontId="1" fillId="9" borderId="0" xfId="3" applyFill="1" applyAlignment="1" applyProtection="1">
      <alignment horizontal="center" vertical="center"/>
      <protection hidden="1"/>
    </xf>
    <xf numFmtId="0" fontId="10" fillId="9" borderId="0" xfId="3" applyFont="1" applyFill="1" applyAlignment="1" applyProtection="1">
      <alignment horizontal="left" vertical="center"/>
      <protection hidden="1"/>
    </xf>
    <xf numFmtId="0" fontId="1" fillId="9" borderId="30" xfId="3" applyFill="1" applyBorder="1" applyAlignment="1" applyProtection="1">
      <alignment horizontal="center" vertical="center"/>
      <protection hidden="1"/>
    </xf>
    <xf numFmtId="0" fontId="1" fillId="9" borderId="24" xfId="3" applyFill="1" applyBorder="1" applyAlignment="1" applyProtection="1">
      <alignment horizontal="center" vertical="center"/>
      <protection hidden="1"/>
    </xf>
    <xf numFmtId="0" fontId="8" fillId="9" borderId="12" xfId="3" applyFont="1" applyFill="1" applyBorder="1" applyAlignment="1" applyProtection="1">
      <alignment horizontal="center" vertical="center"/>
      <protection hidden="1"/>
    </xf>
    <xf numFmtId="0" fontId="8" fillId="9" borderId="14" xfId="3" applyFont="1" applyFill="1" applyBorder="1" applyAlignment="1" applyProtection="1">
      <alignment horizontal="center" vertical="center"/>
      <protection hidden="1"/>
    </xf>
    <xf numFmtId="58" fontId="12" fillId="9" borderId="0" xfId="3" applyNumberFormat="1" applyFont="1" applyFill="1" applyProtection="1">
      <protection hidden="1"/>
    </xf>
    <xf numFmtId="58" fontId="12" fillId="9" borderId="0" xfId="3" applyNumberFormat="1" applyFont="1" applyFill="1" applyAlignment="1" applyProtection="1">
      <alignment horizontal="left"/>
      <protection hidden="1"/>
    </xf>
    <xf numFmtId="0" fontId="12" fillId="9" borderId="0" xfId="3" applyFont="1" applyFill="1" applyAlignment="1" applyProtection="1">
      <alignment vertical="center"/>
      <protection hidden="1"/>
    </xf>
    <xf numFmtId="0" fontId="3" fillId="0" borderId="0" xfId="0" applyFont="1" applyProtection="1">
      <alignment vertical="center"/>
      <protection hidden="1"/>
    </xf>
    <xf numFmtId="0" fontId="11" fillId="0" borderId="0" xfId="0" applyFo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wrapText="1"/>
      <protection hidden="1"/>
    </xf>
    <xf numFmtId="176" fontId="3" fillId="0" borderId="0" xfId="0" applyNumberFormat="1" applyFont="1" applyAlignment="1" applyProtection="1">
      <alignment horizontal="center" vertical="center"/>
      <protection hidden="1"/>
    </xf>
    <xf numFmtId="177" fontId="3" fillId="0" borderId="0" xfId="0" applyNumberFormat="1" applyFont="1" applyAlignment="1" applyProtection="1">
      <alignment horizontal="center" vertical="center"/>
      <protection hidden="1"/>
    </xf>
    <xf numFmtId="178" fontId="3" fillId="0" borderId="0" xfId="0" applyNumberFormat="1" applyFont="1" applyAlignment="1" applyProtection="1">
      <alignment horizontal="center" vertical="center"/>
      <protection hidden="1"/>
    </xf>
    <xf numFmtId="0" fontId="3" fillId="0" borderId="0" xfId="0" applyFont="1" applyAlignment="1" applyProtection="1">
      <alignment vertical="top"/>
      <protection hidden="1"/>
    </xf>
    <xf numFmtId="0" fontId="3" fillId="0" borderId="0" xfId="0" applyFont="1" applyAlignment="1" applyProtection="1">
      <alignment horizontal="left" vertical="center"/>
      <protection hidden="1"/>
    </xf>
    <xf numFmtId="0" fontId="0" fillId="3" borderId="1" xfId="0" applyFill="1" applyBorder="1" applyAlignment="1">
      <alignment horizontal="center" vertical="center"/>
    </xf>
    <xf numFmtId="0" fontId="0" fillId="3" borderId="1" xfId="0" applyFill="1" applyBorder="1">
      <alignment vertical="center"/>
    </xf>
    <xf numFmtId="0" fontId="13" fillId="9" borderId="0" xfId="3" applyFont="1" applyFill="1" applyProtection="1">
      <protection hidden="1"/>
    </xf>
    <xf numFmtId="0" fontId="13" fillId="9" borderId="0" xfId="3" applyFont="1" applyFill="1" applyAlignment="1" applyProtection="1">
      <alignment horizontal="right"/>
      <protection hidden="1"/>
    </xf>
    <xf numFmtId="0" fontId="14" fillId="9" borderId="0" xfId="3" applyFont="1" applyFill="1" applyAlignment="1" applyProtection="1">
      <alignment horizontal="center"/>
      <protection hidden="1"/>
    </xf>
    <xf numFmtId="0" fontId="14" fillId="9" borderId="0" xfId="3" applyFont="1" applyFill="1" applyAlignment="1" applyProtection="1">
      <alignment horizontal="center" vertical="center"/>
      <protection hidden="1"/>
    </xf>
    <xf numFmtId="0" fontId="13" fillId="9" borderId="0" xfId="3" applyFont="1" applyFill="1" applyAlignment="1" applyProtection="1">
      <alignment vertical="top"/>
      <protection hidden="1"/>
    </xf>
    <xf numFmtId="0" fontId="13" fillId="9" borderId="0" xfId="3" applyFont="1" applyFill="1" applyAlignment="1" applyProtection="1">
      <alignment vertical="center"/>
      <protection hidden="1"/>
    </xf>
    <xf numFmtId="0" fontId="15" fillId="3" borderId="27" xfId="3" applyFont="1" applyFill="1" applyBorder="1" applyAlignment="1" applyProtection="1">
      <alignment horizontal="center" vertical="center" shrinkToFit="1"/>
      <protection hidden="1"/>
    </xf>
    <xf numFmtId="0" fontId="15" fillId="3" borderId="14" xfId="3" applyFont="1" applyFill="1" applyBorder="1" applyAlignment="1" applyProtection="1">
      <alignment horizontal="center" vertical="center" shrinkToFit="1"/>
      <protection hidden="1"/>
    </xf>
    <xf numFmtId="0" fontId="13" fillId="9" borderId="0" xfId="3" applyFont="1" applyFill="1" applyAlignment="1" applyProtection="1">
      <alignment horizontal="center" vertical="center"/>
      <protection hidden="1"/>
    </xf>
    <xf numFmtId="0" fontId="15" fillId="9" borderId="0" xfId="3" applyFont="1" applyFill="1" applyProtection="1">
      <protection hidden="1"/>
    </xf>
    <xf numFmtId="0" fontId="15" fillId="9" borderId="0" xfId="3" applyFont="1" applyFill="1" applyAlignment="1" applyProtection="1">
      <alignment vertical="center"/>
      <protection hidden="1"/>
    </xf>
    <xf numFmtId="58" fontId="13" fillId="9" borderId="0" xfId="3" applyNumberFormat="1" applyFont="1" applyFill="1" applyAlignment="1" applyProtection="1">
      <alignment horizontal="left"/>
      <protection hidden="1"/>
    </xf>
    <xf numFmtId="0" fontId="3" fillId="0" borderId="0" xfId="0" applyFont="1" applyAlignment="1" applyProtection="1">
      <alignment vertical="center" shrinkToFit="1"/>
      <protection hidden="1"/>
    </xf>
    <xf numFmtId="0" fontId="3" fillId="10" borderId="1" xfId="0" applyFont="1" applyFill="1" applyBorder="1" applyAlignment="1" applyProtection="1">
      <alignment horizontal="center" vertical="center" shrinkToFit="1"/>
      <protection hidden="1"/>
    </xf>
    <xf numFmtId="0" fontId="3" fillId="12" borderId="1" xfId="0" applyFont="1" applyFill="1" applyBorder="1" applyAlignment="1" applyProtection="1">
      <alignment horizontal="center" vertical="center" shrinkToFit="1"/>
      <protection locked="0"/>
    </xf>
    <xf numFmtId="0" fontId="3" fillId="12" borderId="2" xfId="0" applyFont="1" applyFill="1" applyBorder="1" applyAlignment="1" applyProtection="1">
      <alignment horizontal="center" vertical="center" shrinkToFit="1"/>
      <protection locked="0"/>
    </xf>
    <xf numFmtId="0" fontId="3" fillId="12" borderId="51" xfId="0" applyFont="1" applyFill="1" applyBorder="1" applyAlignment="1" applyProtection="1">
      <alignment horizontal="center" vertical="center" shrinkToFit="1"/>
      <protection locked="0"/>
    </xf>
    <xf numFmtId="0" fontId="3" fillId="12" borderId="6" xfId="0" applyFont="1" applyFill="1" applyBorder="1" applyAlignment="1" applyProtection="1">
      <alignment horizontal="center" vertical="center" shrinkToFit="1"/>
      <protection locked="0"/>
    </xf>
    <xf numFmtId="0" fontId="3" fillId="12" borderId="4" xfId="0" applyFont="1" applyFill="1" applyBorder="1" applyAlignment="1" applyProtection="1">
      <alignment horizontal="center" vertical="center" shrinkToFit="1"/>
      <protection locked="0"/>
    </xf>
    <xf numFmtId="0" fontId="3" fillId="10" borderId="2" xfId="0" applyFont="1" applyFill="1" applyBorder="1" applyAlignment="1" applyProtection="1">
      <alignment horizontal="center" vertical="center" shrinkToFit="1"/>
      <protection hidden="1"/>
    </xf>
    <xf numFmtId="0" fontId="3" fillId="10" borderId="6" xfId="0" applyFont="1" applyFill="1" applyBorder="1" applyAlignment="1" applyProtection="1">
      <alignment horizontal="center" vertical="center" shrinkToFit="1"/>
      <protection hidden="1"/>
    </xf>
    <xf numFmtId="0" fontId="3" fillId="10" borderId="4" xfId="0" applyFont="1" applyFill="1" applyBorder="1" applyAlignment="1" applyProtection="1">
      <alignment horizontal="center" vertical="center" shrinkToFit="1"/>
      <protection hidden="1"/>
    </xf>
    <xf numFmtId="179" fontId="3" fillId="13" borderId="48" xfId="0" applyNumberFormat="1" applyFont="1" applyFill="1" applyBorder="1" applyAlignment="1" applyProtection="1">
      <alignment horizontal="center" vertical="center" shrinkToFit="1"/>
      <protection hidden="1"/>
    </xf>
    <xf numFmtId="179" fontId="3" fillId="13" borderId="52" xfId="0" applyNumberFormat="1" applyFont="1" applyFill="1" applyBorder="1" applyAlignment="1" applyProtection="1">
      <alignment horizontal="center" vertical="center" shrinkToFit="1"/>
      <protection hidden="1"/>
    </xf>
    <xf numFmtId="179" fontId="3" fillId="13" borderId="49" xfId="0" applyNumberFormat="1" applyFont="1" applyFill="1" applyBorder="1" applyAlignment="1" applyProtection="1">
      <alignment horizontal="center" vertical="center" shrinkToFit="1"/>
      <protection hidden="1"/>
    </xf>
    <xf numFmtId="179" fontId="3" fillId="12" borderId="49" xfId="0" applyNumberFormat="1" applyFont="1" applyFill="1" applyBorder="1" applyAlignment="1" applyProtection="1">
      <alignment horizontal="center" vertical="center" shrinkToFit="1"/>
      <protection locked="0"/>
    </xf>
    <xf numFmtId="179" fontId="3" fillId="12" borderId="50" xfId="0" applyNumberFormat="1" applyFont="1" applyFill="1" applyBorder="1" applyAlignment="1" applyProtection="1">
      <alignment horizontal="center" vertical="center" shrinkToFit="1"/>
      <protection locked="0"/>
    </xf>
    <xf numFmtId="0" fontId="18" fillId="5" borderId="53" xfId="0" applyFont="1" applyFill="1" applyBorder="1" applyAlignment="1" applyProtection="1">
      <alignment horizontal="center" vertical="center" shrinkToFit="1"/>
      <protection hidden="1"/>
    </xf>
    <xf numFmtId="0" fontId="18" fillId="5" borderId="54" xfId="0" applyFont="1" applyFill="1" applyBorder="1" applyAlignment="1" applyProtection="1">
      <alignment horizontal="center" vertical="center" shrinkToFit="1"/>
      <protection hidden="1"/>
    </xf>
    <xf numFmtId="0" fontId="18" fillId="5" borderId="56" xfId="0" applyFont="1" applyFill="1" applyBorder="1" applyAlignment="1" applyProtection="1">
      <alignment horizontal="center" vertical="center" shrinkToFit="1"/>
      <protection hidden="1"/>
    </xf>
    <xf numFmtId="0" fontId="18" fillId="5" borderId="35" xfId="0" applyFont="1" applyFill="1" applyBorder="1" applyAlignment="1" applyProtection="1">
      <alignment horizontal="center" vertical="center" shrinkToFit="1"/>
      <protection hidden="1"/>
    </xf>
    <xf numFmtId="0" fontId="18" fillId="5" borderId="11" xfId="0" applyFont="1" applyFill="1" applyBorder="1" applyAlignment="1" applyProtection="1">
      <alignment horizontal="center" vertical="center" shrinkToFit="1"/>
      <protection hidden="1"/>
    </xf>
    <xf numFmtId="0" fontId="18" fillId="5" borderId="57" xfId="0" applyFont="1" applyFill="1" applyBorder="1" applyAlignment="1" applyProtection="1">
      <alignment horizontal="center" vertical="center" shrinkToFit="1"/>
      <protection hidden="1"/>
    </xf>
    <xf numFmtId="0" fontId="3" fillId="12" borderId="1" xfId="0" applyFont="1" applyFill="1" applyBorder="1" applyAlignment="1" applyProtection="1">
      <alignment horizontal="left" vertical="center" indent="1" shrinkToFit="1"/>
      <protection locked="0"/>
    </xf>
    <xf numFmtId="179" fontId="3" fillId="12" borderId="1" xfId="0" applyNumberFormat="1" applyFont="1" applyFill="1" applyBorder="1" applyAlignment="1" applyProtection="1">
      <alignment horizontal="center" vertical="center" shrinkToFit="1"/>
      <protection locked="0"/>
    </xf>
    <xf numFmtId="0" fontId="3" fillId="7" borderId="2" xfId="0" applyFont="1" applyFill="1" applyBorder="1" applyAlignment="1" applyProtection="1">
      <alignment horizontal="center" vertical="center"/>
      <protection hidden="1"/>
    </xf>
    <xf numFmtId="0" fontId="3" fillId="7" borderId="4" xfId="0" applyFont="1" applyFill="1" applyBorder="1" applyAlignment="1" applyProtection="1">
      <alignment horizontal="center" vertical="center"/>
      <protection hidden="1"/>
    </xf>
    <xf numFmtId="0" fontId="3" fillId="13" borderId="2" xfId="0" applyFont="1" applyFill="1" applyBorder="1" applyAlignment="1" applyProtection="1">
      <alignment horizontal="left" vertical="center" indent="1" shrinkToFit="1"/>
      <protection locked="0"/>
    </xf>
    <xf numFmtId="0" fontId="3" fillId="13" borderId="6" xfId="0" applyFont="1" applyFill="1" applyBorder="1" applyAlignment="1" applyProtection="1">
      <alignment horizontal="left" vertical="center" indent="1" shrinkToFit="1"/>
      <protection locked="0"/>
    </xf>
    <xf numFmtId="0" fontId="3" fillId="13" borderId="4" xfId="0" applyFont="1" applyFill="1" applyBorder="1" applyAlignment="1" applyProtection="1">
      <alignment horizontal="left" vertical="center" indent="1" shrinkToFit="1"/>
      <protection locked="0"/>
    </xf>
    <xf numFmtId="0" fontId="3" fillId="10" borderId="48" xfId="0" applyFont="1" applyFill="1" applyBorder="1" applyAlignment="1" applyProtection="1">
      <alignment horizontal="center" vertical="center" shrinkToFit="1"/>
      <protection hidden="1"/>
    </xf>
    <xf numFmtId="0" fontId="3" fillId="10" borderId="52" xfId="0" applyFont="1" applyFill="1" applyBorder="1" applyAlignment="1" applyProtection="1">
      <alignment horizontal="center" vertical="center" shrinkToFit="1"/>
      <protection hidden="1"/>
    </xf>
    <xf numFmtId="0" fontId="3" fillId="10" borderId="49" xfId="0" applyFont="1" applyFill="1" applyBorder="1" applyAlignment="1" applyProtection="1">
      <alignment horizontal="center" vertical="center" shrinkToFit="1"/>
      <protection hidden="1"/>
    </xf>
    <xf numFmtId="0" fontId="3" fillId="10" borderId="50" xfId="0" applyFont="1" applyFill="1" applyBorder="1" applyAlignment="1" applyProtection="1">
      <alignment horizontal="center" vertical="center" shrinkToFit="1"/>
      <protection hidden="1"/>
    </xf>
    <xf numFmtId="0" fontId="3" fillId="5" borderId="1" xfId="0" applyFont="1" applyFill="1" applyBorder="1" applyAlignment="1" applyProtection="1">
      <alignment horizontal="center" vertical="center" shrinkToFit="1"/>
      <protection hidden="1"/>
    </xf>
    <xf numFmtId="0" fontId="3" fillId="11" borderId="5" xfId="0" applyFont="1" applyFill="1" applyBorder="1" applyAlignment="1" applyProtection="1">
      <alignment horizontal="center" vertical="center" shrinkToFit="1"/>
      <protection hidden="1"/>
    </xf>
    <xf numFmtId="0" fontId="3" fillId="5" borderId="1"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shrinkToFit="1"/>
      <protection locked="0"/>
    </xf>
    <xf numFmtId="0" fontId="3" fillId="5" borderId="6" xfId="0" applyFont="1" applyFill="1" applyBorder="1" applyAlignment="1" applyProtection="1">
      <alignment horizontal="center" vertical="center" shrinkToFit="1"/>
      <protection locked="0"/>
    </xf>
    <xf numFmtId="0" fontId="3" fillId="11" borderId="5" xfId="0" applyFont="1" applyFill="1" applyBorder="1" applyAlignment="1" applyProtection="1">
      <alignment horizontal="center" vertical="center"/>
      <protection hidden="1"/>
    </xf>
    <xf numFmtId="0" fontId="3" fillId="10" borderId="2" xfId="0" applyFont="1" applyFill="1" applyBorder="1" applyAlignment="1" applyProtection="1">
      <alignment horizontal="center" vertical="center"/>
      <protection hidden="1"/>
    </xf>
    <xf numFmtId="0" fontId="3" fillId="10" borderId="6" xfId="0" applyFont="1" applyFill="1" applyBorder="1" applyAlignment="1" applyProtection="1">
      <alignment horizontal="center" vertical="center"/>
      <protection hidden="1"/>
    </xf>
    <xf numFmtId="0" fontId="3" fillId="10" borderId="4" xfId="0" applyFont="1" applyFill="1" applyBorder="1" applyAlignment="1" applyProtection="1">
      <alignment horizontal="center" vertical="center"/>
      <protection hidden="1"/>
    </xf>
    <xf numFmtId="0" fontId="19" fillId="14" borderId="2" xfId="0" applyFont="1" applyFill="1" applyBorder="1" applyAlignment="1">
      <alignment horizontal="left" vertical="center" indent="1"/>
    </xf>
    <xf numFmtId="0" fontId="19" fillId="14" borderId="6" xfId="0" applyFont="1" applyFill="1" applyBorder="1" applyAlignment="1">
      <alignment horizontal="left" vertical="center" indent="1"/>
    </xf>
    <xf numFmtId="0" fontId="19" fillId="14" borderId="4" xfId="0" applyFont="1" applyFill="1" applyBorder="1" applyAlignment="1">
      <alignment horizontal="left" vertical="center" indent="1"/>
    </xf>
    <xf numFmtId="49" fontId="18" fillId="13" borderId="1" xfId="0" applyNumberFormat="1" applyFont="1" applyFill="1" applyBorder="1" applyAlignment="1" applyProtection="1">
      <alignment horizontal="center" vertical="center" shrinkToFit="1"/>
      <protection locked="0"/>
    </xf>
    <xf numFmtId="0" fontId="3" fillId="13" borderId="1" xfId="0" applyFont="1" applyFill="1" applyBorder="1" applyAlignment="1" applyProtection="1">
      <alignment horizontal="center" vertical="center" shrinkToFit="1"/>
      <protection locked="0"/>
    </xf>
    <xf numFmtId="0" fontId="3" fillId="13" borderId="1" xfId="0" applyFont="1" applyFill="1" applyBorder="1" applyAlignment="1" applyProtection="1">
      <alignment horizontal="left" vertical="center" indent="1" shrinkToFit="1"/>
      <protection locked="0"/>
    </xf>
    <xf numFmtId="0" fontId="3" fillId="13" borderId="3" xfId="0" applyFont="1" applyFill="1" applyBorder="1" applyAlignment="1" applyProtection="1">
      <alignment horizontal="left" vertical="center" indent="1" shrinkToFit="1"/>
      <protection locked="0"/>
    </xf>
    <xf numFmtId="176" fontId="3" fillId="13" borderId="1" xfId="0" applyNumberFormat="1" applyFont="1" applyFill="1" applyBorder="1" applyAlignment="1" applyProtection="1">
      <alignment horizontal="center" vertical="center" shrinkToFit="1"/>
      <protection locked="0"/>
    </xf>
    <xf numFmtId="49" fontId="3" fillId="13" borderId="1" xfId="0" applyNumberFormat="1" applyFont="1" applyFill="1" applyBorder="1" applyAlignment="1" applyProtection="1">
      <alignment horizontal="left" vertical="center" indent="1" shrinkToFit="1"/>
      <protection locked="0"/>
    </xf>
    <xf numFmtId="0" fontId="3" fillId="10" borderId="1" xfId="0" applyFont="1" applyFill="1" applyBorder="1" applyAlignment="1" applyProtection="1">
      <alignment horizontal="center" vertical="center"/>
      <protection hidden="1"/>
    </xf>
    <xf numFmtId="0" fontId="3" fillId="8" borderId="1" xfId="0" applyFont="1" applyFill="1" applyBorder="1" applyAlignment="1" applyProtection="1">
      <alignment horizontal="center" vertical="center"/>
      <protection hidden="1"/>
    </xf>
    <xf numFmtId="0" fontId="3" fillId="6" borderId="1" xfId="0" applyFont="1" applyFill="1" applyBorder="1" applyAlignment="1" applyProtection="1">
      <alignment horizontal="left" vertical="center" indent="1" shrinkToFit="1"/>
      <protection locked="0"/>
    </xf>
    <xf numFmtId="0" fontId="3" fillId="6" borderId="2" xfId="0" applyFont="1" applyFill="1" applyBorder="1" applyAlignment="1" applyProtection="1">
      <alignment horizontal="left" vertical="center" indent="1" shrinkToFit="1"/>
      <protection locked="0"/>
    </xf>
    <xf numFmtId="0" fontId="3" fillId="6" borderId="6" xfId="0" applyFont="1" applyFill="1" applyBorder="1" applyAlignment="1" applyProtection="1">
      <alignment horizontal="left" vertical="center" indent="1" shrinkToFit="1"/>
      <protection locked="0"/>
    </xf>
    <xf numFmtId="0" fontId="3" fillId="6" borderId="4" xfId="0" applyFont="1" applyFill="1" applyBorder="1" applyAlignment="1" applyProtection="1">
      <alignment horizontal="left" vertical="center" indent="1" shrinkToFit="1"/>
      <protection locked="0"/>
    </xf>
    <xf numFmtId="0" fontId="3" fillId="2" borderId="1" xfId="0" applyFont="1" applyFill="1" applyBorder="1" applyAlignment="1" applyProtection="1">
      <alignment horizontal="center" vertical="center"/>
      <protection hidden="1"/>
    </xf>
    <xf numFmtId="0" fontId="3" fillId="2" borderId="1" xfId="0" applyFont="1" applyFill="1" applyBorder="1" applyAlignment="1" applyProtection="1">
      <alignment horizontal="left" vertical="center" indent="1"/>
      <protection hidden="1"/>
    </xf>
    <xf numFmtId="0" fontId="3" fillId="10" borderId="3" xfId="0" applyFont="1" applyFill="1" applyBorder="1" applyAlignment="1" applyProtection="1">
      <alignment horizontal="center" vertical="center"/>
      <protection hidden="1"/>
    </xf>
    <xf numFmtId="0" fontId="3" fillId="13" borderId="6" xfId="0" applyFont="1" applyFill="1" applyBorder="1" applyAlignment="1" applyProtection="1">
      <alignment horizontal="center" vertical="center" shrinkToFit="1"/>
      <protection locked="0"/>
    </xf>
    <xf numFmtId="0" fontId="3" fillId="13" borderId="55" xfId="0" applyFont="1" applyFill="1" applyBorder="1" applyAlignment="1" applyProtection="1">
      <alignment horizontal="left" vertical="center" indent="1" shrinkToFit="1"/>
      <protection locked="0"/>
    </xf>
    <xf numFmtId="0" fontId="17" fillId="9" borderId="17" xfId="3" applyFont="1" applyFill="1" applyBorder="1" applyAlignment="1" applyProtection="1">
      <alignment horizontal="right" vertical="center"/>
      <protection hidden="1"/>
    </xf>
    <xf numFmtId="0" fontId="17" fillId="9" borderId="17" xfId="3" applyFont="1" applyFill="1" applyBorder="1" applyAlignment="1" applyProtection="1">
      <alignment horizontal="left" vertical="center"/>
      <protection hidden="1"/>
    </xf>
    <xf numFmtId="0" fontId="14" fillId="9" borderId="6" xfId="3" applyFont="1" applyFill="1" applyBorder="1" applyAlignment="1" applyProtection="1">
      <alignment horizontal="left"/>
      <protection hidden="1"/>
    </xf>
    <xf numFmtId="58" fontId="14" fillId="9" borderId="0" xfId="3" applyNumberFormat="1" applyFont="1" applyFill="1" applyAlignment="1" applyProtection="1">
      <alignment horizontal="left"/>
      <protection hidden="1"/>
    </xf>
    <xf numFmtId="0" fontId="15" fillId="9" borderId="26" xfId="3" applyFont="1" applyFill="1" applyBorder="1" applyAlignment="1" applyProtection="1">
      <alignment horizontal="center" vertical="center" shrinkToFit="1"/>
      <protection hidden="1"/>
    </xf>
    <xf numFmtId="0" fontId="15" fillId="3" borderId="41" xfId="3" applyFont="1" applyFill="1" applyBorder="1" applyAlignment="1" applyProtection="1">
      <alignment horizontal="center" vertical="center"/>
      <protection hidden="1"/>
    </xf>
    <xf numFmtId="0" fontId="15" fillId="3" borderId="45" xfId="3" applyFont="1" applyFill="1" applyBorder="1" applyAlignment="1" applyProtection="1">
      <alignment horizontal="center" vertical="center"/>
      <protection hidden="1"/>
    </xf>
    <xf numFmtId="0" fontId="15" fillId="3" borderId="40" xfId="3" applyFont="1" applyFill="1" applyBorder="1" applyAlignment="1" applyProtection="1">
      <alignment horizontal="center" vertical="center"/>
      <protection hidden="1"/>
    </xf>
    <xf numFmtId="0" fontId="15" fillId="3" borderId="27" xfId="3" applyFont="1" applyFill="1" applyBorder="1" applyAlignment="1" applyProtection="1">
      <alignment horizontal="center" vertical="center" shrinkToFit="1"/>
      <protection hidden="1"/>
    </xf>
    <xf numFmtId="0" fontId="15" fillId="3" borderId="28" xfId="3" applyFont="1" applyFill="1" applyBorder="1" applyAlignment="1" applyProtection="1">
      <alignment horizontal="center" vertical="center" shrinkToFit="1"/>
      <protection hidden="1"/>
    </xf>
    <xf numFmtId="0" fontId="15" fillId="3" borderId="14" xfId="3" applyFont="1" applyFill="1" applyBorder="1" applyAlignment="1" applyProtection="1">
      <alignment horizontal="center" vertical="center" shrinkToFit="1"/>
      <protection hidden="1"/>
    </xf>
    <xf numFmtId="0" fontId="15" fillId="3" borderId="26" xfId="3" applyFont="1" applyFill="1" applyBorder="1" applyAlignment="1" applyProtection="1">
      <alignment horizontal="center" vertical="center" shrinkToFit="1"/>
      <protection hidden="1"/>
    </xf>
    <xf numFmtId="0" fontId="15" fillId="9" borderId="28" xfId="3" applyFont="1" applyFill="1" applyBorder="1" applyAlignment="1" applyProtection="1">
      <alignment horizontal="left" vertical="center" indent="1" shrinkToFit="1"/>
      <protection hidden="1"/>
    </xf>
    <xf numFmtId="0" fontId="15" fillId="9" borderId="47" xfId="3" applyFont="1" applyFill="1" applyBorder="1" applyAlignment="1" applyProtection="1">
      <alignment horizontal="left" vertical="center" indent="1" shrinkToFit="1"/>
      <protection hidden="1"/>
    </xf>
    <xf numFmtId="0" fontId="15" fillId="9" borderId="26" xfId="3" applyFont="1" applyFill="1" applyBorder="1" applyAlignment="1" applyProtection="1">
      <alignment horizontal="left" vertical="center" indent="1" shrinkToFit="1"/>
      <protection hidden="1"/>
    </xf>
    <xf numFmtId="0" fontId="15" fillId="9" borderId="15" xfId="3" applyFont="1" applyFill="1" applyBorder="1" applyAlignment="1" applyProtection="1">
      <alignment horizontal="left" vertical="center" indent="1" shrinkToFit="1"/>
      <protection hidden="1"/>
    </xf>
    <xf numFmtId="0" fontId="15" fillId="9" borderId="18" xfId="3" applyFont="1" applyFill="1" applyBorder="1" applyAlignment="1" applyProtection="1">
      <alignment horizontal="left" vertical="center" indent="1" shrinkToFit="1"/>
      <protection hidden="1"/>
    </xf>
    <xf numFmtId="0" fontId="15" fillId="9" borderId="19" xfId="3" applyFont="1" applyFill="1" applyBorder="1" applyAlignment="1" applyProtection="1">
      <alignment horizontal="left" vertical="center" indent="1" shrinkToFit="1"/>
      <protection hidden="1"/>
    </xf>
    <xf numFmtId="0" fontId="15" fillId="9" borderId="21" xfId="3" applyFont="1" applyFill="1" applyBorder="1" applyAlignment="1" applyProtection="1">
      <alignment horizontal="left" vertical="center" indent="1" shrinkToFit="1"/>
      <protection hidden="1"/>
    </xf>
    <xf numFmtId="0" fontId="15" fillId="9" borderId="1" xfId="3" applyFont="1" applyFill="1" applyBorder="1" applyAlignment="1" applyProtection="1">
      <alignment horizontal="center" vertical="center" shrinkToFit="1"/>
      <protection hidden="1"/>
    </xf>
    <xf numFmtId="0" fontId="14" fillId="9" borderId="1" xfId="3" applyFont="1" applyFill="1" applyBorder="1" applyAlignment="1" applyProtection="1">
      <alignment horizontal="center" vertical="center" shrinkToFit="1"/>
      <protection hidden="1"/>
    </xf>
    <xf numFmtId="0" fontId="14" fillId="3" borderId="37" xfId="3" applyFont="1" applyFill="1" applyBorder="1" applyAlignment="1" applyProtection="1">
      <alignment horizontal="center" vertical="center"/>
      <protection hidden="1"/>
    </xf>
    <xf numFmtId="0" fontId="14" fillId="3" borderId="4" xfId="3" applyFont="1" applyFill="1" applyBorder="1" applyAlignment="1" applyProtection="1">
      <alignment horizontal="center" vertical="center"/>
      <protection hidden="1"/>
    </xf>
    <xf numFmtId="0" fontId="15" fillId="3" borderId="37" xfId="3" applyFont="1" applyFill="1" applyBorder="1" applyAlignment="1" applyProtection="1">
      <alignment horizontal="center" vertical="center"/>
      <protection hidden="1"/>
    </xf>
    <xf numFmtId="0" fontId="15" fillId="3" borderId="4" xfId="3" applyFont="1" applyFill="1" applyBorder="1" applyAlignment="1" applyProtection="1">
      <alignment horizontal="center" vertical="center"/>
      <protection hidden="1"/>
    </xf>
    <xf numFmtId="0" fontId="14" fillId="9" borderId="29" xfId="3" applyFont="1" applyFill="1" applyBorder="1" applyAlignment="1" applyProtection="1">
      <alignment horizontal="center" vertical="center" shrinkToFit="1"/>
      <protection hidden="1"/>
    </xf>
    <xf numFmtId="0" fontId="14" fillId="9" borderId="34" xfId="3" applyFont="1" applyFill="1" applyBorder="1" applyAlignment="1" applyProtection="1">
      <alignment horizontal="center" vertical="center" shrinkToFit="1"/>
      <protection hidden="1"/>
    </xf>
    <xf numFmtId="0" fontId="14" fillId="9" borderId="2" xfId="3" applyFont="1" applyFill="1" applyBorder="1" applyAlignment="1" applyProtection="1">
      <alignment horizontal="center" vertical="center" shrinkToFit="1"/>
      <protection hidden="1"/>
    </xf>
    <xf numFmtId="0" fontId="14" fillId="9" borderId="4" xfId="3" applyFont="1" applyFill="1" applyBorder="1" applyAlignment="1" applyProtection="1">
      <alignment horizontal="center" vertical="center" shrinkToFit="1"/>
      <protection hidden="1"/>
    </xf>
    <xf numFmtId="0" fontId="15" fillId="9" borderId="0" xfId="3" applyFont="1" applyFill="1" applyAlignment="1" applyProtection="1">
      <alignment horizontal="left" vertical="center" indent="1"/>
      <protection hidden="1"/>
    </xf>
    <xf numFmtId="0" fontId="15" fillId="9" borderId="0" xfId="3" applyFont="1" applyFill="1" applyAlignment="1" applyProtection="1">
      <alignment horizontal="left" vertical="center"/>
      <protection hidden="1"/>
    </xf>
    <xf numFmtId="0" fontId="14" fillId="9" borderId="11" xfId="3" applyFont="1" applyFill="1" applyBorder="1" applyAlignment="1" applyProtection="1">
      <alignment horizontal="left"/>
      <protection hidden="1"/>
    </xf>
    <xf numFmtId="0" fontId="14" fillId="9" borderId="28" xfId="3" applyFont="1" applyFill="1" applyBorder="1" applyAlignment="1" applyProtection="1">
      <alignment horizontal="left" vertical="center" indent="1" shrinkToFit="1"/>
      <protection hidden="1"/>
    </xf>
    <xf numFmtId="0" fontId="14" fillId="9" borderId="47" xfId="3" applyFont="1" applyFill="1" applyBorder="1" applyAlignment="1" applyProtection="1">
      <alignment horizontal="left" vertical="center" indent="1" shrinkToFit="1"/>
      <protection hidden="1"/>
    </xf>
    <xf numFmtId="0" fontId="14" fillId="9" borderId="26" xfId="3" applyFont="1" applyFill="1" applyBorder="1" applyAlignment="1" applyProtection="1">
      <alignment horizontal="left" vertical="center" indent="1" shrinkToFit="1"/>
      <protection hidden="1"/>
    </xf>
    <xf numFmtId="0" fontId="14" fillId="9" borderId="15" xfId="3" applyFont="1" applyFill="1" applyBorder="1" applyAlignment="1" applyProtection="1">
      <alignment horizontal="left" vertical="center" indent="1" shrinkToFit="1"/>
      <protection hidden="1"/>
    </xf>
    <xf numFmtId="0" fontId="15" fillId="9" borderId="1" xfId="3" applyFont="1" applyFill="1" applyBorder="1" applyAlignment="1" applyProtection="1">
      <alignment horizontal="left" vertical="center" indent="1" shrinkToFit="1"/>
      <protection hidden="1"/>
    </xf>
    <xf numFmtId="0" fontId="15" fillId="9" borderId="2" xfId="3" applyFont="1" applyFill="1" applyBorder="1" applyAlignment="1" applyProtection="1">
      <alignment horizontal="left" vertical="center" indent="1" shrinkToFit="1"/>
      <protection hidden="1"/>
    </xf>
    <xf numFmtId="0" fontId="15" fillId="9" borderId="13" xfId="3" applyFont="1" applyFill="1" applyBorder="1" applyAlignment="1" applyProtection="1">
      <alignment horizontal="left" vertical="center" indent="1" shrinkToFit="1"/>
      <protection hidden="1"/>
    </xf>
    <xf numFmtId="0" fontId="15" fillId="9" borderId="29" xfId="3" applyFont="1" applyFill="1" applyBorder="1" applyAlignment="1" applyProtection="1">
      <alignment horizontal="left" vertical="center" indent="1" shrinkToFit="1"/>
      <protection hidden="1"/>
    </xf>
    <xf numFmtId="0" fontId="14" fillId="9" borderId="26" xfId="3" applyFont="1" applyFill="1" applyBorder="1" applyAlignment="1" applyProtection="1">
      <alignment horizontal="center" vertical="center" shrinkToFit="1"/>
      <protection hidden="1"/>
    </xf>
    <xf numFmtId="0" fontId="14" fillId="3" borderId="46" xfId="3" applyFont="1" applyFill="1" applyBorder="1" applyAlignment="1" applyProtection="1">
      <alignment horizontal="center" vertical="center"/>
      <protection hidden="1"/>
    </xf>
    <xf numFmtId="0" fontId="14" fillId="3" borderId="34" xfId="3" applyFont="1" applyFill="1" applyBorder="1" applyAlignment="1" applyProtection="1">
      <alignment horizontal="center" vertical="center"/>
      <protection hidden="1"/>
    </xf>
    <xf numFmtId="0" fontId="15" fillId="9" borderId="42" xfId="3" applyFont="1" applyFill="1" applyBorder="1" applyAlignment="1" applyProtection="1">
      <alignment horizontal="center" vertical="center" shrinkToFit="1"/>
      <protection hidden="1"/>
    </xf>
    <xf numFmtId="0" fontId="15" fillId="9" borderId="43" xfId="3" applyFont="1" applyFill="1" applyBorder="1" applyAlignment="1" applyProtection="1">
      <alignment horizontal="center" vertical="center" shrinkToFit="1"/>
      <protection hidden="1"/>
    </xf>
    <xf numFmtId="0" fontId="16" fillId="9" borderId="0" xfId="3" applyFont="1" applyFill="1" applyAlignment="1" applyProtection="1">
      <alignment horizontal="center" vertical="center"/>
      <protection hidden="1"/>
    </xf>
    <xf numFmtId="0" fontId="14" fillId="9" borderId="1" xfId="3" applyFont="1" applyFill="1" applyBorder="1" applyAlignment="1" applyProtection="1">
      <alignment horizontal="left" vertical="center" indent="1" shrinkToFit="1"/>
      <protection hidden="1"/>
    </xf>
    <xf numFmtId="0" fontId="14" fillId="9" borderId="2" xfId="3" applyFont="1" applyFill="1" applyBorder="1" applyAlignment="1" applyProtection="1">
      <alignment horizontal="left" vertical="center" indent="1" shrinkToFit="1"/>
      <protection hidden="1"/>
    </xf>
    <xf numFmtId="0" fontId="14" fillId="9" borderId="13" xfId="3" applyFont="1" applyFill="1" applyBorder="1" applyAlignment="1" applyProtection="1">
      <alignment horizontal="left" vertical="center" indent="1" shrinkToFit="1"/>
      <protection hidden="1"/>
    </xf>
    <xf numFmtId="0" fontId="15" fillId="9" borderId="9" xfId="3" applyFont="1" applyFill="1" applyBorder="1" applyAlignment="1" applyProtection="1">
      <alignment horizontal="left" vertical="center" indent="1" shrinkToFit="1"/>
      <protection hidden="1"/>
    </xf>
    <xf numFmtId="0" fontId="14" fillId="9" borderId="9" xfId="3" applyFont="1" applyFill="1" applyBorder="1" applyAlignment="1" applyProtection="1">
      <alignment horizontal="left" vertical="center" indent="1" shrinkToFit="1"/>
      <protection hidden="1"/>
    </xf>
    <xf numFmtId="0" fontId="14" fillId="9" borderId="10" xfId="3" applyFont="1" applyFill="1" applyBorder="1" applyAlignment="1" applyProtection="1">
      <alignment horizontal="left" vertical="center" indent="1" shrinkToFit="1"/>
      <protection hidden="1"/>
    </xf>
    <xf numFmtId="0" fontId="14" fillId="9" borderId="23" xfId="3" applyFont="1" applyFill="1" applyBorder="1" applyAlignment="1" applyProtection="1">
      <alignment horizontal="left" vertical="center" indent="1" shrinkToFit="1"/>
      <protection hidden="1"/>
    </xf>
    <xf numFmtId="0" fontId="15" fillId="3" borderId="7" xfId="3" applyFont="1" applyFill="1" applyBorder="1" applyAlignment="1" applyProtection="1">
      <alignment horizontal="center" vertical="center"/>
      <protection hidden="1"/>
    </xf>
    <xf numFmtId="0" fontId="15" fillId="3" borderId="35" xfId="3" applyFont="1" applyFill="1" applyBorder="1" applyAlignment="1" applyProtection="1">
      <alignment horizontal="center" vertical="center"/>
      <protection hidden="1"/>
    </xf>
    <xf numFmtId="0" fontId="15" fillId="3" borderId="25" xfId="3" applyFont="1" applyFill="1" applyBorder="1" applyAlignment="1" applyProtection="1">
      <alignment horizontal="center" vertical="center"/>
      <protection hidden="1"/>
    </xf>
    <xf numFmtId="0" fontId="15" fillId="3" borderId="8" xfId="3" applyFont="1" applyFill="1" applyBorder="1" applyAlignment="1" applyProtection="1">
      <alignment horizontal="center" vertical="center"/>
      <protection hidden="1"/>
    </xf>
    <xf numFmtId="0" fontId="15" fillId="9" borderId="20" xfId="3" applyFont="1" applyFill="1" applyBorder="1" applyAlignment="1" applyProtection="1">
      <alignment horizontal="left" vertical="center" indent="1" shrinkToFit="1"/>
      <protection hidden="1"/>
    </xf>
    <xf numFmtId="0" fontId="15" fillId="9" borderId="6" xfId="3" applyFont="1" applyFill="1" applyBorder="1" applyAlignment="1" applyProtection="1">
      <alignment horizontal="left" vertical="center" indent="1" shrinkToFit="1"/>
      <protection hidden="1"/>
    </xf>
    <xf numFmtId="0" fontId="15" fillId="9" borderId="22" xfId="3" applyFont="1" applyFill="1" applyBorder="1" applyAlignment="1" applyProtection="1">
      <alignment horizontal="left" vertical="center" indent="1" shrinkToFit="1"/>
      <protection hidden="1"/>
    </xf>
    <xf numFmtId="0" fontId="17" fillId="9" borderId="17" xfId="3" applyFont="1" applyFill="1" applyBorder="1" applyAlignment="1" applyProtection="1">
      <alignment horizontal="center" vertical="center"/>
      <protection hidden="1"/>
    </xf>
    <xf numFmtId="0" fontId="15" fillId="3" borderId="38" xfId="3" applyFont="1" applyFill="1" applyBorder="1" applyAlignment="1" applyProtection="1">
      <alignment horizontal="center" vertical="center"/>
      <protection hidden="1"/>
    </xf>
    <xf numFmtId="0" fontId="15" fillId="3" borderId="16" xfId="3" applyFont="1" applyFill="1" applyBorder="1" applyAlignment="1" applyProtection="1">
      <alignment horizontal="center" vertical="center"/>
      <protection hidden="1"/>
    </xf>
    <xf numFmtId="0" fontId="15" fillId="3" borderId="2" xfId="3" applyFont="1" applyFill="1" applyBorder="1" applyAlignment="1" applyProtection="1">
      <alignment horizontal="center" vertical="center"/>
      <protection hidden="1"/>
    </xf>
    <xf numFmtId="0" fontId="15" fillId="3" borderId="10" xfId="3" applyFont="1" applyFill="1" applyBorder="1" applyAlignment="1" applyProtection="1">
      <alignment horizontal="center" vertical="center"/>
      <protection hidden="1"/>
    </xf>
    <xf numFmtId="0" fontId="15" fillId="3" borderId="39" xfId="3" applyFont="1" applyFill="1" applyBorder="1" applyAlignment="1" applyProtection="1">
      <alignment horizontal="center" vertical="center"/>
      <protection hidden="1"/>
    </xf>
    <xf numFmtId="0" fontId="15" fillId="3" borderId="18" xfId="3" applyFont="1" applyFill="1" applyBorder="1" applyAlignment="1" applyProtection="1">
      <alignment horizontal="center" vertical="center"/>
      <protection hidden="1"/>
    </xf>
    <xf numFmtId="0" fontId="15" fillId="3" borderId="19" xfId="3" applyFont="1" applyFill="1" applyBorder="1" applyAlignment="1" applyProtection="1">
      <alignment horizontal="center" vertical="center"/>
      <protection hidden="1"/>
    </xf>
    <xf numFmtId="0" fontId="15" fillId="3" borderId="20" xfId="3" applyFont="1" applyFill="1" applyBorder="1" applyAlignment="1" applyProtection="1">
      <alignment horizontal="center" vertical="center"/>
      <protection hidden="1"/>
    </xf>
    <xf numFmtId="0" fontId="15" fillId="3" borderId="6" xfId="3" applyFont="1" applyFill="1" applyBorder="1" applyAlignment="1" applyProtection="1">
      <alignment horizontal="center" vertical="center"/>
      <protection hidden="1"/>
    </xf>
    <xf numFmtId="0" fontId="15" fillId="3" borderId="44" xfId="3" applyFont="1" applyFill="1" applyBorder="1" applyAlignment="1" applyProtection="1">
      <alignment horizontal="center" vertical="center"/>
      <protection hidden="1"/>
    </xf>
    <xf numFmtId="0" fontId="15" fillId="3" borderId="36" xfId="3" applyFont="1" applyFill="1" applyBorder="1" applyAlignment="1" applyProtection="1">
      <alignment horizontal="center" vertical="center"/>
      <protection hidden="1"/>
    </xf>
    <xf numFmtId="0" fontId="8" fillId="9" borderId="26" xfId="3" applyFont="1" applyFill="1" applyBorder="1" applyAlignment="1" applyProtection="1">
      <alignment horizontal="left" vertical="center" indent="1"/>
      <protection hidden="1"/>
    </xf>
    <xf numFmtId="0" fontId="8" fillId="9" borderId="29" xfId="3" applyFont="1" applyFill="1" applyBorder="1" applyAlignment="1" applyProtection="1">
      <alignment horizontal="left" vertical="center" indent="1"/>
      <protection hidden="1"/>
    </xf>
    <xf numFmtId="0" fontId="8" fillId="9" borderId="15" xfId="3" applyFont="1" applyFill="1" applyBorder="1" applyAlignment="1" applyProtection="1">
      <alignment horizontal="left" vertical="center" indent="1"/>
      <protection hidden="1"/>
    </xf>
    <xf numFmtId="0" fontId="1" fillId="9" borderId="0" xfId="3" applyFill="1" applyAlignment="1" applyProtection="1">
      <alignment horizontal="left" vertical="center"/>
      <protection hidden="1"/>
    </xf>
    <xf numFmtId="0" fontId="8" fillId="9" borderId="1" xfId="3" applyFont="1" applyFill="1" applyBorder="1" applyAlignment="1" applyProtection="1">
      <alignment horizontal="left" vertical="center" indent="1"/>
      <protection hidden="1"/>
    </xf>
    <xf numFmtId="0" fontId="8" fillId="9" borderId="2" xfId="3" applyFont="1" applyFill="1" applyBorder="1" applyAlignment="1" applyProtection="1">
      <alignment horizontal="left" vertical="center" indent="1"/>
      <protection hidden="1"/>
    </xf>
    <xf numFmtId="0" fontId="8" fillId="9" borderId="13" xfId="3" applyFont="1" applyFill="1" applyBorder="1" applyAlignment="1" applyProtection="1">
      <alignment horizontal="left" vertical="center" indent="1"/>
      <protection hidden="1"/>
    </xf>
    <xf numFmtId="0" fontId="6" fillId="9" borderId="0" xfId="3" applyFont="1" applyFill="1" applyAlignment="1" applyProtection="1">
      <alignment horizontal="center" vertical="center"/>
      <protection hidden="1"/>
    </xf>
    <xf numFmtId="0" fontId="8" fillId="9" borderId="31" xfId="3" applyFont="1" applyFill="1" applyBorder="1" applyAlignment="1" applyProtection="1">
      <alignment horizontal="center" vertical="center"/>
      <protection hidden="1"/>
    </xf>
    <xf numFmtId="0" fontId="8" fillId="9" borderId="32" xfId="3" applyFont="1" applyFill="1" applyBorder="1" applyAlignment="1" applyProtection="1">
      <alignment horizontal="center" vertical="center"/>
      <protection hidden="1"/>
    </xf>
    <xf numFmtId="0" fontId="8" fillId="9" borderId="33" xfId="3" applyFont="1" applyFill="1" applyBorder="1" applyAlignment="1" applyProtection="1">
      <alignment horizontal="center" vertical="center"/>
      <protection hidden="1"/>
    </xf>
    <xf numFmtId="0" fontId="1" fillId="9" borderId="7" xfId="3" applyFill="1" applyBorder="1" applyAlignment="1" applyProtection="1">
      <alignment horizontal="center" vertical="center"/>
      <protection hidden="1"/>
    </xf>
    <xf numFmtId="0" fontId="1" fillId="9" borderId="35" xfId="3" applyFill="1" applyBorder="1" applyAlignment="1" applyProtection="1">
      <alignment horizontal="center" vertical="center"/>
      <protection hidden="1"/>
    </xf>
    <xf numFmtId="0" fontId="1" fillId="9" borderId="25" xfId="3" applyFill="1" applyBorder="1" applyAlignment="1" applyProtection="1">
      <alignment horizontal="center" vertical="center"/>
      <protection hidden="1"/>
    </xf>
    <xf numFmtId="0" fontId="12" fillId="9" borderId="11" xfId="3" applyFont="1" applyFill="1" applyBorder="1" applyAlignment="1" applyProtection="1">
      <alignment horizontal="left"/>
      <protection hidden="1"/>
    </xf>
    <xf numFmtId="0" fontId="12" fillId="9" borderId="6" xfId="3" applyFont="1" applyFill="1" applyBorder="1" applyAlignment="1" applyProtection="1">
      <alignment horizontal="center"/>
      <protection hidden="1"/>
    </xf>
    <xf numFmtId="58" fontId="12" fillId="9" borderId="0" xfId="3" applyNumberFormat="1" applyFont="1" applyFill="1" applyAlignment="1" applyProtection="1">
      <alignment horizontal="center"/>
      <protection hidden="1"/>
    </xf>
    <xf numFmtId="0" fontId="1" fillId="9" borderId="11" xfId="3" applyFill="1" applyBorder="1" applyAlignment="1" applyProtection="1">
      <alignment horizontal="center"/>
      <protection hidden="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2">
    <dxf>
      <fill>
        <patternFill>
          <bgColor rgb="FFFFCCFF"/>
        </patternFill>
      </fill>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60ABA"/>
      <rgbColor rgb="FF808000"/>
      <rgbColor rgb="FF800080"/>
      <rgbColor rgb="FF008080"/>
      <rgbColor rgb="FFC0C0C0"/>
      <rgbColor rgb="FF808080"/>
      <rgbColor rgb="FF9999FF"/>
      <rgbColor rgb="FF993366"/>
      <rgbColor rgb="FFFFFFCC"/>
      <rgbColor rgb="FFF2F2F2"/>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66"/>
      <rgbColor rgb="FF66FF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CFFFF"/>
      <color rgb="FFFFCCCC"/>
      <color rgb="FFFFFFCC"/>
      <color rgb="FFFFFFFF"/>
      <color rgb="FFFFCC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314325</xdr:colOff>
      <xdr:row>1</xdr:row>
      <xdr:rowOff>104775</xdr:rowOff>
    </xdr:from>
    <xdr:to>
      <xdr:col>15</xdr:col>
      <xdr:colOff>428625</xdr:colOff>
      <xdr:row>13</xdr:row>
      <xdr:rowOff>219075</xdr:rowOff>
    </xdr:to>
    <xdr:sp macro="" textlink="">
      <xdr:nvSpPr>
        <xdr:cNvPr id="2" name="スクロール: 横 1">
          <a:extLst>
            <a:ext uri="{FF2B5EF4-FFF2-40B4-BE49-F238E27FC236}">
              <a16:creationId xmlns:a16="http://schemas.microsoft.com/office/drawing/2014/main" id="{6E0B5672-8ECB-BC9B-5E96-3E6F3F60E0DF}"/>
            </a:ext>
          </a:extLst>
        </xdr:cNvPr>
        <xdr:cNvSpPr/>
      </xdr:nvSpPr>
      <xdr:spPr>
        <a:xfrm>
          <a:off x="8496300" y="342900"/>
          <a:ext cx="4914900" cy="2971800"/>
        </a:xfrm>
        <a:prstGeom prst="horizontalScroll">
          <a:avLst>
            <a:gd name="adj" fmla="val 7967"/>
          </a:avLst>
        </a:prstGeom>
        <a:solidFill>
          <a:srgbClr val="FFCCCC"/>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solidFill>
                <a:srgbClr val="0070C0"/>
              </a:solidFill>
            </a:rPr>
            <a:t>配布する際、このシートは隠します。５５</a:t>
          </a:r>
          <a:r>
            <a:rPr kumimoji="1" lang="en-US" altLang="ja-JP" sz="3600" b="1">
              <a:solidFill>
                <a:srgbClr val="0070C0"/>
              </a:solidFill>
            </a:rPr>
            <a:t>5555</a:t>
          </a:r>
          <a:endParaRPr kumimoji="1" lang="ja-JP" altLang="en-US" sz="3600" b="1">
            <a:solidFill>
              <a:srgbClr val="0070C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pageSetUpPr fitToPage="1"/>
  </sheetPr>
  <dimension ref="A1:ANM58"/>
  <sheetViews>
    <sheetView showGridLines="0" tabSelected="1" zoomScale="85" zoomScaleNormal="85" workbookViewId="0">
      <selection activeCell="B11" sqref="B11:G11"/>
    </sheetView>
  </sheetViews>
  <sheetFormatPr defaultColWidth="2.5" defaultRowHeight="27.95" customHeight="1"/>
  <cols>
    <col min="1" max="1" width="2.5" style="18" customWidth="1"/>
    <col min="2" max="1053" width="2.5" style="17"/>
    <col min="1054" max="16384" width="2.5" style="18"/>
  </cols>
  <sheetData>
    <row r="1" spans="1:1053" ht="27.95" customHeight="1">
      <c r="A1" s="17" t="s">
        <v>0</v>
      </c>
      <c r="AKM1" s="18"/>
      <c r="AKN1" s="18"/>
      <c r="AKO1" s="18"/>
      <c r="AKP1" s="18"/>
      <c r="AKQ1" s="18"/>
      <c r="AKR1" s="18"/>
      <c r="AKS1" s="18"/>
      <c r="AKT1" s="18"/>
      <c r="AKU1" s="18"/>
      <c r="AKV1" s="18"/>
      <c r="AKW1" s="18"/>
      <c r="AKX1" s="18"/>
      <c r="AKY1" s="18"/>
      <c r="AKZ1" s="18"/>
      <c r="ALA1" s="18"/>
      <c r="ALB1" s="18"/>
      <c r="ALC1" s="18"/>
      <c r="ALD1" s="18"/>
      <c r="ALE1" s="18"/>
      <c r="ALF1" s="18"/>
      <c r="ALG1" s="18"/>
      <c r="ALH1" s="18"/>
      <c r="ALI1" s="18"/>
      <c r="ALJ1" s="18"/>
      <c r="ALK1" s="18"/>
      <c r="ALL1" s="18"/>
      <c r="ALM1" s="18"/>
      <c r="ALN1" s="18"/>
      <c r="ALO1" s="18"/>
      <c r="ALP1" s="18"/>
      <c r="ALQ1" s="18"/>
      <c r="ALR1" s="18"/>
      <c r="ALS1" s="18"/>
      <c r="ALT1" s="18"/>
      <c r="ALU1" s="18"/>
      <c r="ALV1" s="18"/>
      <c r="ALW1" s="18"/>
      <c r="ALX1" s="18"/>
      <c r="ALY1" s="18"/>
      <c r="ALZ1" s="18"/>
      <c r="AMA1" s="18"/>
      <c r="AMB1" s="18"/>
      <c r="AMC1" s="18"/>
      <c r="AMD1" s="18"/>
      <c r="AME1" s="18"/>
      <c r="AMF1" s="18"/>
      <c r="AMG1" s="18"/>
      <c r="AMH1" s="18"/>
      <c r="AMI1" s="18"/>
      <c r="AMJ1" s="18"/>
      <c r="AMK1" s="18"/>
      <c r="AML1" s="18"/>
      <c r="AMM1" s="18"/>
      <c r="AMN1" s="18"/>
      <c r="AMO1" s="18"/>
      <c r="AMP1" s="18"/>
      <c r="AMQ1" s="18"/>
      <c r="AMR1" s="18"/>
      <c r="AMS1" s="18"/>
      <c r="AMT1" s="18"/>
      <c r="AMU1" s="18"/>
      <c r="AMV1" s="18"/>
      <c r="AMW1" s="18"/>
      <c r="AMX1" s="18"/>
      <c r="AMY1" s="18"/>
      <c r="AMZ1" s="18"/>
      <c r="ANA1" s="18"/>
      <c r="ANB1" s="18"/>
      <c r="ANC1" s="18"/>
      <c r="AND1" s="18"/>
      <c r="ANE1" s="18"/>
      <c r="ANF1" s="18"/>
      <c r="ANG1" s="18"/>
      <c r="ANH1" s="18"/>
      <c r="ANI1" s="18"/>
      <c r="ANJ1" s="18"/>
      <c r="ANK1" s="18"/>
      <c r="ANL1" s="18"/>
      <c r="ANM1" s="18"/>
    </row>
    <row r="2" spans="1:1053" ht="27.95" customHeight="1">
      <c r="B2" s="48" t="s">
        <v>1</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50"/>
      <c r="AF2" s="18"/>
      <c r="AG2" s="18"/>
      <c r="AM2" s="42" t="s">
        <v>160</v>
      </c>
      <c r="AN2" s="42"/>
      <c r="AO2" s="42"/>
      <c r="AP2" s="42"/>
      <c r="AQ2" s="42"/>
      <c r="AR2" s="42"/>
      <c r="AS2" s="42"/>
      <c r="AT2" s="42"/>
      <c r="AU2" s="42"/>
      <c r="AV2" s="42"/>
      <c r="AW2" s="42"/>
      <c r="AX2" s="42"/>
      <c r="AY2" s="42"/>
      <c r="AZ2" s="42"/>
      <c r="BA2" s="42"/>
      <c r="BB2" s="42"/>
      <c r="BC2" s="42"/>
      <c r="BH2" s="56" t="str">
        <f>IF(BK11="","",VLOOKUP(BK11,管理者用!E2:H54,3,FALSE))</f>
        <v/>
      </c>
      <c r="BI2" s="57"/>
      <c r="BJ2" s="57"/>
      <c r="BK2" s="57"/>
      <c r="BL2" s="57"/>
      <c r="BM2" s="57"/>
      <c r="BN2" s="57"/>
      <c r="BO2" s="57"/>
      <c r="BP2" s="57"/>
      <c r="BQ2" s="58"/>
      <c r="AKB2" s="18"/>
      <c r="AKC2" s="18"/>
      <c r="AKD2" s="18"/>
      <c r="AKE2" s="18"/>
      <c r="AKF2" s="18"/>
      <c r="AKG2" s="18"/>
      <c r="AKH2" s="18"/>
      <c r="AKI2" s="18"/>
      <c r="AKJ2" s="18"/>
      <c r="AKK2" s="18"/>
      <c r="AKL2" s="18"/>
      <c r="AKM2" s="18"/>
      <c r="AKN2" s="18"/>
      <c r="AKO2" s="18"/>
      <c r="AKP2" s="18"/>
      <c r="AKQ2" s="18"/>
      <c r="AKR2" s="18"/>
      <c r="AKS2" s="18"/>
      <c r="AKT2" s="18"/>
      <c r="AKU2" s="18"/>
      <c r="AKV2" s="18"/>
      <c r="AKW2" s="18"/>
      <c r="AKX2" s="18"/>
      <c r="AKY2" s="18"/>
      <c r="AKZ2" s="18"/>
      <c r="ALA2" s="18"/>
      <c r="ALB2" s="18"/>
      <c r="ALC2" s="18"/>
      <c r="ALD2" s="18"/>
      <c r="ALE2" s="18"/>
      <c r="ALF2" s="18"/>
      <c r="ALG2" s="18"/>
      <c r="ALH2" s="18"/>
      <c r="ALI2" s="18"/>
      <c r="ALJ2" s="18"/>
      <c r="ALK2" s="18"/>
      <c r="ALL2" s="18"/>
      <c r="ALM2" s="18"/>
      <c r="ALN2" s="18"/>
      <c r="ALO2" s="18"/>
      <c r="ALP2" s="18"/>
      <c r="ALQ2" s="18"/>
      <c r="ALR2" s="18"/>
      <c r="ALS2" s="18"/>
      <c r="ALT2" s="18"/>
      <c r="ALU2" s="18"/>
      <c r="ALV2" s="18"/>
      <c r="ALW2" s="18"/>
      <c r="ALX2" s="18"/>
      <c r="ALY2" s="18"/>
      <c r="ALZ2" s="18"/>
      <c r="AMA2" s="18"/>
      <c r="AMB2" s="18"/>
      <c r="AMC2" s="18"/>
      <c r="AMD2" s="18"/>
      <c r="AME2" s="18"/>
      <c r="AMF2" s="18"/>
      <c r="AMG2" s="18"/>
      <c r="AMH2" s="18"/>
      <c r="AMI2" s="18"/>
      <c r="AMJ2" s="18"/>
      <c r="AMK2" s="18"/>
      <c r="AML2" s="18"/>
      <c r="AMM2" s="18"/>
      <c r="AMN2" s="18"/>
      <c r="AMO2" s="18"/>
      <c r="AMP2" s="18"/>
      <c r="AMQ2" s="18"/>
      <c r="AMR2" s="18"/>
      <c r="AMS2" s="18"/>
      <c r="AMT2" s="18"/>
      <c r="AMU2" s="18"/>
      <c r="AMV2" s="18"/>
      <c r="AMW2" s="18"/>
      <c r="AMX2" s="18"/>
      <c r="AMY2" s="18"/>
      <c r="AMZ2" s="18"/>
      <c r="ANA2" s="18"/>
      <c r="ANB2" s="18"/>
      <c r="ANC2" s="18"/>
      <c r="AND2" s="18"/>
      <c r="ANE2" s="18"/>
      <c r="ANF2" s="18"/>
      <c r="ANG2" s="18"/>
      <c r="ANH2" s="18"/>
      <c r="ANI2" s="18"/>
      <c r="ANJ2" s="18"/>
      <c r="ANK2" s="18"/>
      <c r="ANL2" s="18"/>
      <c r="ANM2" s="18"/>
    </row>
    <row r="3" spans="1:1053" ht="27.95" customHeight="1">
      <c r="B3" s="44" t="s">
        <v>146</v>
      </c>
      <c r="C3" s="44"/>
      <c r="D3" s="44"/>
      <c r="E3" s="44"/>
      <c r="F3" s="44"/>
      <c r="G3" s="44"/>
      <c r="H3" s="44"/>
      <c r="I3" s="45" t="s">
        <v>40</v>
      </c>
      <c r="J3" s="46"/>
      <c r="K3" s="46"/>
      <c r="L3" s="46"/>
      <c r="M3" s="46"/>
      <c r="N3" s="46"/>
      <c r="O3" s="46"/>
      <c r="P3" s="46"/>
      <c r="Q3" s="46"/>
      <c r="R3" s="46"/>
      <c r="S3" s="46"/>
      <c r="T3" s="46"/>
      <c r="U3" s="46"/>
      <c r="V3" s="46"/>
      <c r="W3" s="46"/>
      <c r="X3" s="46"/>
      <c r="Y3" s="46"/>
      <c r="Z3" s="46"/>
      <c r="AA3" s="46"/>
      <c r="AB3" s="46"/>
      <c r="AC3" s="46"/>
      <c r="AD3" s="46"/>
      <c r="AE3" s="47"/>
      <c r="AM3" s="43" t="s">
        <v>151</v>
      </c>
      <c r="AN3" s="43"/>
      <c r="AO3" s="43"/>
      <c r="AP3" s="43"/>
      <c r="AQ3" s="43"/>
      <c r="AR3" s="43"/>
      <c r="AS3" s="43"/>
      <c r="AT3" s="43"/>
      <c r="AU3" s="43"/>
      <c r="AV3" s="43"/>
      <c r="AW3" s="43"/>
      <c r="AX3" s="43"/>
      <c r="AY3" s="43"/>
      <c r="AZ3" s="43"/>
      <c r="BA3" s="43"/>
      <c r="BB3" s="43"/>
      <c r="BC3" s="43"/>
      <c r="BH3" s="59"/>
      <c r="BI3" s="60"/>
      <c r="BJ3" s="60"/>
      <c r="BK3" s="60"/>
      <c r="BL3" s="60"/>
      <c r="BM3" s="60"/>
      <c r="BN3" s="60"/>
      <c r="BO3" s="60"/>
      <c r="BP3" s="60"/>
      <c r="BQ3" s="61"/>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row>
    <row r="4" spans="1:1053" ht="27.95" customHeight="1">
      <c r="B4" s="20"/>
      <c r="C4" s="20"/>
      <c r="D4" s="20"/>
      <c r="E4" s="20"/>
      <c r="F4" s="20"/>
      <c r="G4" s="20"/>
      <c r="H4" s="21"/>
      <c r="I4" s="21"/>
      <c r="J4" s="21"/>
      <c r="K4" s="21"/>
      <c r="L4" s="21"/>
      <c r="M4" s="21"/>
      <c r="N4" s="21"/>
      <c r="O4" s="21"/>
      <c r="P4" s="21"/>
      <c r="Q4" s="21"/>
      <c r="R4" s="21"/>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Y4" s="22"/>
      <c r="AZ4" s="22"/>
      <c r="BA4" s="22"/>
      <c r="BB4" s="22"/>
      <c r="BC4" s="23"/>
      <c r="BD4" s="23"/>
      <c r="BE4" s="23"/>
      <c r="BF4" s="23"/>
      <c r="BG4" s="23"/>
      <c r="BH4" s="24"/>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row>
    <row r="5" spans="1:1053" ht="27.95" customHeight="1">
      <c r="A5" s="17" t="s">
        <v>80</v>
      </c>
      <c r="D5" s="20"/>
      <c r="E5" s="20"/>
      <c r="F5" s="20"/>
      <c r="G5" s="20"/>
      <c r="H5" s="20"/>
      <c r="I5" s="20"/>
      <c r="J5" s="20"/>
      <c r="K5" s="20"/>
      <c r="L5" s="21"/>
      <c r="M5" s="21"/>
      <c r="N5" s="21"/>
      <c r="O5" s="21"/>
      <c r="P5" s="21"/>
      <c r="Q5" s="21"/>
      <c r="R5" s="21"/>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Y5" s="22"/>
      <c r="AZ5" s="22"/>
      <c r="BA5" s="22"/>
      <c r="BB5" s="22"/>
      <c r="BC5" s="23"/>
      <c r="BD5" s="23"/>
      <c r="BE5" s="23"/>
      <c r="BF5" s="23"/>
      <c r="BG5" s="23"/>
      <c r="BH5" s="24"/>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row>
    <row r="6" spans="1:1053" ht="27.95" customHeight="1">
      <c r="B6" s="69" t="s">
        <v>82</v>
      </c>
      <c r="C6" s="70"/>
      <c r="D6" s="71"/>
      <c r="E6" s="71"/>
      <c r="F6" s="71" t="s">
        <v>83</v>
      </c>
      <c r="G6" s="71"/>
      <c r="H6" s="71"/>
      <c r="I6" s="71" t="s">
        <v>84</v>
      </c>
      <c r="J6" s="71"/>
      <c r="K6" s="71"/>
      <c r="L6" s="71" t="s">
        <v>85</v>
      </c>
      <c r="M6" s="71"/>
      <c r="N6" s="72"/>
      <c r="O6" s="21"/>
      <c r="P6" s="21"/>
      <c r="Q6" s="21"/>
      <c r="R6" s="21"/>
      <c r="S6" s="20"/>
      <c r="T6" s="20"/>
      <c r="U6" s="20"/>
      <c r="V6" s="19" t="s">
        <v>90</v>
      </c>
      <c r="W6" s="64"/>
      <c r="X6" s="65"/>
      <c r="Y6" s="17" t="s">
        <v>161</v>
      </c>
      <c r="Z6" s="20"/>
      <c r="AA6" s="20"/>
      <c r="AB6" s="20"/>
      <c r="AC6" s="20"/>
      <c r="AD6" s="20"/>
      <c r="AE6" s="20"/>
      <c r="AF6" s="20"/>
      <c r="AG6" s="20"/>
      <c r="AH6" s="20"/>
      <c r="AI6" s="20"/>
      <c r="AJ6" s="20"/>
      <c r="AK6" s="20"/>
      <c r="AL6" s="20"/>
      <c r="AM6" s="20"/>
      <c r="AN6" s="20"/>
      <c r="AO6" s="20"/>
      <c r="AP6" s="20"/>
      <c r="AQ6" s="20"/>
      <c r="AR6" s="20"/>
      <c r="AS6" s="20"/>
      <c r="AT6" s="20"/>
      <c r="AU6" s="20"/>
      <c r="AV6" s="20"/>
      <c r="AW6" s="20"/>
      <c r="AY6" s="22"/>
      <c r="AZ6" s="22"/>
      <c r="BA6" s="22"/>
      <c r="BB6" s="22"/>
      <c r="BC6" s="23"/>
      <c r="BD6" s="23"/>
      <c r="BE6" s="23"/>
      <c r="BF6" s="23"/>
      <c r="BG6" s="23"/>
      <c r="BH6" s="24"/>
      <c r="AKM6" s="18"/>
      <c r="AKN6" s="18"/>
      <c r="AKO6" s="18"/>
      <c r="AKP6" s="18"/>
      <c r="AKQ6" s="18"/>
      <c r="AKR6" s="18"/>
      <c r="AKS6" s="18"/>
      <c r="AKT6" s="18"/>
      <c r="AKU6" s="18"/>
      <c r="AKV6" s="18"/>
      <c r="AKW6" s="18"/>
      <c r="AKX6" s="18"/>
      <c r="AKY6" s="18"/>
      <c r="AKZ6" s="18"/>
      <c r="ALA6" s="18"/>
      <c r="ALB6" s="18"/>
      <c r="ALC6" s="18"/>
      <c r="ALD6" s="18"/>
      <c r="ALE6" s="18"/>
      <c r="ALF6" s="18"/>
      <c r="ALG6" s="18"/>
      <c r="ALH6" s="18"/>
      <c r="ALI6" s="18"/>
      <c r="ALJ6" s="18"/>
      <c r="ALK6" s="18"/>
      <c r="ALL6" s="18"/>
      <c r="ALM6" s="18"/>
      <c r="ALN6" s="18"/>
      <c r="ALO6" s="18"/>
      <c r="ALP6" s="18"/>
      <c r="ALQ6" s="18"/>
      <c r="ALR6" s="18"/>
      <c r="ALS6" s="18"/>
      <c r="ALT6" s="18"/>
      <c r="ALU6" s="18"/>
      <c r="ALV6" s="18"/>
      <c r="ALW6" s="18"/>
      <c r="ALX6" s="18"/>
      <c r="ALY6" s="18"/>
      <c r="ALZ6" s="18"/>
      <c r="AMA6" s="18"/>
      <c r="AMB6" s="18"/>
      <c r="AMC6" s="18"/>
      <c r="AMD6" s="18"/>
      <c r="AME6" s="18"/>
      <c r="AMF6" s="18"/>
      <c r="AMG6" s="18"/>
      <c r="AMH6" s="18"/>
      <c r="AMI6" s="18"/>
      <c r="AMJ6" s="18"/>
      <c r="AMK6" s="18"/>
      <c r="AML6" s="18"/>
      <c r="AMM6" s="18"/>
      <c r="AMN6" s="18"/>
      <c r="AMO6" s="18"/>
      <c r="AMP6" s="18"/>
      <c r="AMQ6" s="18"/>
      <c r="AMR6" s="18"/>
      <c r="AMS6" s="18"/>
      <c r="AMT6" s="18"/>
      <c r="AMU6" s="18"/>
      <c r="AMV6" s="18"/>
      <c r="AMW6" s="18"/>
      <c r="AMX6" s="18"/>
      <c r="AMY6" s="18"/>
      <c r="AMZ6" s="18"/>
      <c r="ANA6" s="18"/>
      <c r="ANB6" s="18"/>
      <c r="ANC6" s="18"/>
      <c r="AND6" s="18"/>
      <c r="ANE6" s="18"/>
      <c r="ANF6" s="18"/>
      <c r="ANG6" s="18"/>
      <c r="ANH6" s="18"/>
      <c r="ANI6" s="18"/>
      <c r="ANJ6" s="18"/>
      <c r="ANK6" s="18"/>
      <c r="ANL6" s="18"/>
      <c r="ANM6" s="18"/>
    </row>
    <row r="7" spans="1:1053" ht="27.95" customHeight="1">
      <c r="B7" s="51" t="s">
        <v>81</v>
      </c>
      <c r="C7" s="52"/>
      <c r="D7" s="53"/>
      <c r="E7" s="53"/>
      <c r="F7" s="54"/>
      <c r="G7" s="54"/>
      <c r="H7" s="54"/>
      <c r="I7" s="54"/>
      <c r="J7" s="54"/>
      <c r="K7" s="54"/>
      <c r="L7" s="54"/>
      <c r="M7" s="54"/>
      <c r="N7" s="55"/>
      <c r="O7" s="21"/>
      <c r="P7" s="21"/>
      <c r="Q7" s="21"/>
      <c r="R7" s="21"/>
      <c r="S7" s="20"/>
      <c r="T7" s="20"/>
      <c r="U7" s="20"/>
      <c r="V7" s="19" t="s">
        <v>90</v>
      </c>
      <c r="W7" s="63"/>
      <c r="X7" s="63"/>
      <c r="Y7" s="17" t="s">
        <v>162</v>
      </c>
      <c r="Z7" s="20"/>
      <c r="AA7" s="20"/>
      <c r="AB7" s="20"/>
      <c r="AC7" s="20"/>
      <c r="AD7" s="20"/>
      <c r="AE7" s="20"/>
      <c r="AF7" s="20"/>
      <c r="AG7" s="20"/>
      <c r="AH7" s="20"/>
      <c r="AI7" s="20"/>
      <c r="AJ7" s="20"/>
      <c r="AK7" s="20"/>
      <c r="AL7" s="20"/>
      <c r="AM7" s="20"/>
      <c r="AN7" s="20"/>
      <c r="AO7" s="20"/>
      <c r="AP7" s="20"/>
      <c r="AQ7" s="20"/>
      <c r="AR7" s="20"/>
      <c r="AS7" s="20"/>
      <c r="AT7" s="20"/>
      <c r="AU7" s="20"/>
      <c r="AV7" s="20"/>
      <c r="AW7" s="20"/>
      <c r="AY7" s="22"/>
      <c r="AZ7" s="22"/>
      <c r="BA7" s="22"/>
      <c r="BB7" s="22"/>
      <c r="BC7" s="23"/>
      <c r="BD7" s="23"/>
      <c r="BE7" s="23"/>
      <c r="BF7" s="23"/>
      <c r="BG7" s="23"/>
      <c r="BH7" s="24"/>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c r="AMK7" s="18"/>
      <c r="AML7" s="18"/>
      <c r="AMM7" s="18"/>
      <c r="AMN7" s="18"/>
      <c r="AMO7" s="18"/>
      <c r="AMP7" s="18"/>
      <c r="AMQ7" s="18"/>
      <c r="AMR7" s="18"/>
      <c r="AMS7" s="18"/>
      <c r="AMT7" s="18"/>
      <c r="AMU7" s="18"/>
      <c r="AMV7" s="18"/>
      <c r="AMW7" s="18"/>
      <c r="AMX7" s="18"/>
      <c r="AMY7" s="18"/>
      <c r="AMZ7" s="18"/>
      <c r="ANA7" s="18"/>
      <c r="ANB7" s="18"/>
      <c r="ANC7" s="18"/>
      <c r="AND7" s="18"/>
      <c r="ANE7" s="18"/>
      <c r="ANF7" s="18"/>
      <c r="ANG7" s="18"/>
      <c r="ANH7" s="18"/>
      <c r="ANI7" s="18"/>
      <c r="ANJ7" s="18"/>
      <c r="ANK7" s="18"/>
      <c r="ANL7" s="18"/>
      <c r="ANM7" s="18"/>
    </row>
    <row r="8" spans="1:1053" ht="27.95" customHeight="1">
      <c r="B8" s="20"/>
      <c r="C8" s="20"/>
      <c r="D8" s="20"/>
      <c r="E8" s="20"/>
      <c r="F8" s="20"/>
      <c r="G8" s="20"/>
      <c r="H8" s="21"/>
      <c r="I8" s="21"/>
      <c r="J8" s="21"/>
      <c r="K8" s="21"/>
      <c r="L8" s="21"/>
      <c r="M8" s="21"/>
      <c r="N8" s="21"/>
      <c r="O8" s="21"/>
      <c r="P8" s="21"/>
      <c r="Q8" s="21"/>
      <c r="R8" s="21"/>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Y8" s="22"/>
      <c r="AZ8" s="22"/>
      <c r="BA8" s="22"/>
      <c r="BB8" s="22"/>
      <c r="BC8" s="23"/>
      <c r="BD8" s="23"/>
      <c r="BE8" s="23"/>
      <c r="BF8" s="23"/>
      <c r="BG8" s="23"/>
      <c r="BH8" s="24"/>
      <c r="AKM8" s="18"/>
      <c r="AKN8" s="18"/>
      <c r="AKO8" s="18"/>
      <c r="AKP8" s="18"/>
      <c r="AKQ8" s="18"/>
      <c r="AKR8" s="18"/>
      <c r="AKS8" s="18"/>
      <c r="AKT8" s="18"/>
      <c r="AKU8" s="18"/>
      <c r="AKV8" s="18"/>
      <c r="AKW8" s="18"/>
      <c r="AKX8" s="18"/>
      <c r="AKY8" s="18"/>
      <c r="AKZ8" s="18"/>
      <c r="ALA8" s="18"/>
      <c r="ALB8" s="18"/>
      <c r="ALC8" s="18"/>
      <c r="ALD8" s="18"/>
      <c r="ALE8" s="18"/>
      <c r="ALF8" s="18"/>
      <c r="ALG8" s="18"/>
      <c r="ALH8" s="18"/>
      <c r="ALI8" s="18"/>
      <c r="ALJ8" s="18"/>
      <c r="ALK8" s="18"/>
      <c r="ALL8" s="18"/>
      <c r="ALM8" s="18"/>
      <c r="ALN8" s="18"/>
      <c r="ALO8" s="18"/>
      <c r="ALP8" s="18"/>
      <c r="ALQ8" s="18"/>
      <c r="ALR8" s="18"/>
      <c r="ALS8" s="18"/>
      <c r="ALT8" s="18"/>
      <c r="ALU8" s="18"/>
      <c r="ALV8" s="18"/>
      <c r="ALW8" s="18"/>
      <c r="ALX8" s="18"/>
      <c r="ALY8" s="18"/>
      <c r="ALZ8" s="18"/>
      <c r="AMA8" s="18"/>
      <c r="AMB8" s="18"/>
      <c r="AMC8" s="18"/>
      <c r="AMD8" s="18"/>
      <c r="AME8" s="18"/>
      <c r="AMF8" s="18"/>
      <c r="AMG8" s="18"/>
      <c r="AMH8" s="18"/>
      <c r="AMI8" s="18"/>
      <c r="AMJ8" s="18"/>
      <c r="AMK8" s="18"/>
      <c r="AML8" s="18"/>
      <c r="AMM8" s="18"/>
      <c r="AMN8" s="18"/>
      <c r="AMO8" s="18"/>
      <c r="AMP8" s="18"/>
      <c r="AMQ8" s="18"/>
      <c r="AMR8" s="18"/>
      <c r="AMS8" s="18"/>
      <c r="AMT8" s="18"/>
      <c r="AMU8" s="18"/>
      <c r="AMV8" s="18"/>
      <c r="AMW8" s="18"/>
      <c r="AMX8" s="18"/>
      <c r="AMY8" s="18"/>
      <c r="AMZ8" s="18"/>
      <c r="ANA8" s="18"/>
      <c r="ANB8" s="18"/>
      <c r="ANC8" s="18"/>
      <c r="AND8" s="18"/>
      <c r="ANE8" s="18"/>
      <c r="ANF8" s="18"/>
      <c r="ANG8" s="18"/>
      <c r="ANH8" s="18"/>
      <c r="ANI8" s="18"/>
      <c r="ANJ8" s="18"/>
      <c r="ANK8" s="18"/>
      <c r="ANL8" s="18"/>
      <c r="ANM8" s="18"/>
    </row>
    <row r="9" spans="1:1053" ht="27.95" customHeight="1">
      <c r="A9" s="17" t="s">
        <v>93</v>
      </c>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AKM9" s="18"/>
      <c r="AKN9" s="18"/>
      <c r="AKO9" s="18"/>
      <c r="AKP9" s="18"/>
      <c r="AKQ9" s="18"/>
      <c r="AKR9" s="18"/>
      <c r="AKS9" s="18"/>
      <c r="AKT9" s="18"/>
      <c r="AKU9" s="18"/>
      <c r="AKV9" s="18"/>
      <c r="AKW9" s="18"/>
      <c r="AKX9" s="18"/>
      <c r="AKY9" s="18"/>
      <c r="AKZ9" s="18"/>
      <c r="ALA9" s="18"/>
      <c r="ALB9" s="18"/>
      <c r="ALC9" s="18"/>
      <c r="ALD9" s="18"/>
      <c r="ALE9" s="18"/>
      <c r="ALF9" s="18"/>
      <c r="ALG9" s="18"/>
      <c r="ALH9" s="18"/>
      <c r="ALI9" s="18"/>
      <c r="ALJ9" s="18"/>
      <c r="ALK9" s="18"/>
      <c r="ALL9" s="18"/>
      <c r="ALM9" s="18"/>
      <c r="ALN9" s="18"/>
      <c r="ALO9" s="18"/>
      <c r="ALP9" s="18"/>
      <c r="ALQ9" s="18"/>
      <c r="ALR9" s="18"/>
      <c r="ALS9" s="18"/>
      <c r="ALT9" s="18"/>
      <c r="ALU9" s="18"/>
      <c r="ALV9" s="18"/>
      <c r="ALW9" s="18"/>
      <c r="ALX9" s="18"/>
      <c r="ALY9" s="18"/>
      <c r="ALZ9" s="18"/>
      <c r="AMA9" s="18"/>
      <c r="AMB9" s="18"/>
      <c r="AMC9" s="18"/>
      <c r="AMD9" s="18"/>
      <c r="AME9" s="18"/>
      <c r="AMF9" s="18"/>
      <c r="AMG9" s="18"/>
      <c r="AMH9" s="18"/>
      <c r="AMI9" s="18"/>
      <c r="AMJ9" s="18"/>
      <c r="AMK9" s="18"/>
      <c r="AML9" s="18"/>
      <c r="AMM9" s="18"/>
      <c r="AMN9" s="18"/>
      <c r="AMO9" s="18"/>
      <c r="AMP9" s="18"/>
      <c r="AMQ9" s="18"/>
      <c r="AMR9" s="18"/>
      <c r="AMS9" s="18"/>
      <c r="AMT9" s="18"/>
      <c r="AMU9" s="18"/>
      <c r="AMV9" s="18"/>
      <c r="AMW9" s="18"/>
      <c r="AMX9" s="18"/>
      <c r="AMY9" s="18"/>
      <c r="AMZ9" s="18"/>
      <c r="ANA9" s="18"/>
      <c r="ANB9" s="18"/>
      <c r="ANC9" s="18"/>
      <c r="AND9" s="18"/>
      <c r="ANE9" s="18"/>
      <c r="ANF9" s="18"/>
      <c r="ANG9" s="18"/>
      <c r="ANH9" s="18"/>
      <c r="ANI9" s="18"/>
      <c r="ANJ9" s="18"/>
      <c r="ANK9" s="18"/>
      <c r="ANL9" s="18"/>
      <c r="ANM9" s="18"/>
    </row>
    <row r="10" spans="1:1053" ht="27.95" customHeight="1">
      <c r="B10" s="42" t="s">
        <v>5</v>
      </c>
      <c r="C10" s="42"/>
      <c r="D10" s="42"/>
      <c r="E10" s="42"/>
      <c r="F10" s="42"/>
      <c r="G10" s="42"/>
      <c r="H10" s="42" t="s">
        <v>2</v>
      </c>
      <c r="I10" s="42"/>
      <c r="J10" s="42"/>
      <c r="K10" s="42"/>
      <c r="L10" s="42"/>
      <c r="M10" s="42"/>
      <c r="N10" s="42"/>
      <c r="O10" s="42"/>
      <c r="P10" s="42"/>
      <c r="Q10" s="42"/>
      <c r="R10" s="42"/>
      <c r="S10" s="42"/>
      <c r="T10" s="42"/>
      <c r="U10" s="42"/>
      <c r="V10" s="42"/>
      <c r="W10" s="42"/>
      <c r="X10" s="42"/>
      <c r="Y10" s="42"/>
      <c r="Z10" s="42"/>
      <c r="AA10" s="42"/>
      <c r="AB10" s="48" t="s">
        <v>3</v>
      </c>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50"/>
      <c r="BC10" s="42" t="s">
        <v>4</v>
      </c>
      <c r="BD10" s="42"/>
      <c r="BE10" s="42"/>
      <c r="BF10" s="42"/>
      <c r="BG10" s="42"/>
      <c r="BH10" s="42"/>
      <c r="BI10" s="42"/>
      <c r="BJ10" s="42"/>
      <c r="BK10" s="42" t="s">
        <v>79</v>
      </c>
      <c r="BL10" s="42"/>
      <c r="BM10" s="42"/>
      <c r="BN10" s="42"/>
      <c r="BO10" s="42"/>
      <c r="BP10" s="42"/>
      <c r="BQ10" s="42"/>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c r="ALI10" s="18"/>
      <c r="ALJ10" s="18"/>
      <c r="ALK10" s="18"/>
      <c r="ALL10" s="18"/>
      <c r="ALM10" s="18"/>
      <c r="ALN10" s="18"/>
      <c r="ALO10" s="18"/>
      <c r="ALP10" s="18"/>
      <c r="ALQ10" s="18"/>
      <c r="ALR10" s="18"/>
      <c r="ALS10" s="18"/>
      <c r="ALT10" s="18"/>
      <c r="ALU10" s="18"/>
      <c r="ALV10" s="18"/>
      <c r="ALW10" s="18"/>
      <c r="ALX10" s="18"/>
      <c r="ALY10" s="18"/>
      <c r="ALZ10" s="18"/>
      <c r="AMA10" s="18"/>
      <c r="AMB10" s="18"/>
      <c r="AMC10" s="18"/>
      <c r="AMD10" s="18"/>
      <c r="AME10" s="18"/>
      <c r="AMF10" s="18"/>
      <c r="AMG10" s="18"/>
      <c r="AMH10" s="18"/>
      <c r="AMI10" s="18"/>
      <c r="AMJ10" s="18"/>
      <c r="AMK10" s="18"/>
      <c r="AML10" s="18"/>
      <c r="AMM10" s="18"/>
      <c r="AMN10" s="18"/>
      <c r="AMO10" s="18"/>
      <c r="AMP10" s="18"/>
      <c r="AMQ10" s="18"/>
      <c r="AMR10" s="18"/>
      <c r="AMS10" s="18"/>
      <c r="AMT10" s="18"/>
      <c r="AMU10" s="18"/>
      <c r="AMV10" s="18"/>
      <c r="AMW10" s="18"/>
      <c r="AMX10" s="18"/>
      <c r="AMY10" s="18"/>
      <c r="AMZ10" s="18"/>
      <c r="ANA10" s="18"/>
      <c r="ANB10" s="18"/>
      <c r="ANC10" s="18"/>
      <c r="AND10" s="18"/>
      <c r="ANE10" s="18"/>
      <c r="ANF10" s="18"/>
      <c r="ANG10" s="18"/>
      <c r="ANH10" s="18"/>
      <c r="ANI10" s="18"/>
      <c r="ANJ10" s="18"/>
      <c r="ANK10" s="18"/>
      <c r="ANL10" s="18"/>
      <c r="ANM10" s="18"/>
    </row>
    <row r="11" spans="1:1053" ht="27.95" customHeight="1">
      <c r="B11" s="43"/>
      <c r="C11" s="43"/>
      <c r="D11" s="43"/>
      <c r="E11" s="43"/>
      <c r="F11" s="43"/>
      <c r="G11" s="43"/>
      <c r="H11" s="62"/>
      <c r="I11" s="62"/>
      <c r="J11" s="62"/>
      <c r="K11" s="62"/>
      <c r="L11" s="62"/>
      <c r="M11" s="62"/>
      <c r="N11" s="62"/>
      <c r="O11" s="62"/>
      <c r="P11" s="62"/>
      <c r="Q11" s="62"/>
      <c r="R11" s="62"/>
      <c r="S11" s="62"/>
      <c r="T11" s="62"/>
      <c r="U11" s="62"/>
      <c r="V11" s="62"/>
      <c r="W11" s="62"/>
      <c r="X11" s="62"/>
      <c r="Y11" s="62"/>
      <c r="Z11" s="62"/>
      <c r="AA11" s="62"/>
      <c r="AB11" s="44"/>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7"/>
      <c r="BC11" s="43"/>
      <c r="BD11" s="43"/>
      <c r="BE11" s="43"/>
      <c r="BF11" s="43"/>
      <c r="BG11" s="43"/>
      <c r="BH11" s="43"/>
      <c r="BI11" s="43"/>
      <c r="BJ11" s="43"/>
      <c r="BK11" s="43"/>
      <c r="BL11" s="43"/>
      <c r="BM11" s="43"/>
      <c r="BN11" s="43"/>
      <c r="BO11" s="43"/>
      <c r="BP11" s="43"/>
      <c r="BQ11" s="43"/>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18"/>
      <c r="AMK11" s="18"/>
      <c r="AML11" s="18"/>
      <c r="AMM11" s="18"/>
      <c r="AMN11" s="18"/>
      <c r="AMO11" s="18"/>
      <c r="AMP11" s="18"/>
      <c r="AMQ11" s="18"/>
      <c r="AMR11" s="18"/>
      <c r="AMS11" s="18"/>
      <c r="AMT11" s="18"/>
      <c r="AMU11" s="18"/>
      <c r="AMV11" s="18"/>
      <c r="AMW11" s="18"/>
      <c r="AMX11" s="18"/>
      <c r="AMY11" s="18"/>
      <c r="AMZ11" s="18"/>
      <c r="ANA11" s="18"/>
      <c r="ANB11" s="18"/>
      <c r="ANC11" s="18"/>
      <c r="AND11" s="18"/>
      <c r="ANE11" s="18"/>
      <c r="ANF11" s="18"/>
      <c r="ANG11" s="18"/>
      <c r="ANH11" s="18"/>
      <c r="ANI11" s="18"/>
      <c r="ANJ11" s="18"/>
      <c r="ANK11" s="18"/>
      <c r="ANL11" s="18"/>
      <c r="ANM11" s="18"/>
    </row>
    <row r="12" spans="1:1053" ht="27.95" customHeight="1">
      <c r="B12" s="20"/>
      <c r="C12" s="20"/>
      <c r="D12" s="20"/>
      <c r="E12" s="20"/>
      <c r="F12" s="20"/>
      <c r="G12" s="20"/>
      <c r="H12" s="20"/>
      <c r="I12" s="20"/>
      <c r="J12" s="20"/>
      <c r="K12" s="20"/>
      <c r="L12" s="20"/>
      <c r="M12" s="20"/>
      <c r="N12" s="20"/>
      <c r="O12" s="20"/>
      <c r="P12" s="20"/>
      <c r="Q12" s="20"/>
      <c r="R12" s="20"/>
      <c r="BF12" s="25" t="s">
        <v>86</v>
      </c>
      <c r="BG12" s="20"/>
      <c r="BH12" s="20"/>
      <c r="BI12" s="20"/>
      <c r="BJ12" s="20"/>
      <c r="BK12" s="20"/>
      <c r="BL12" s="20"/>
      <c r="BM12" s="20"/>
      <c r="CX12" s="20"/>
      <c r="CY12" s="20"/>
      <c r="CZ12" s="20"/>
      <c r="DA12" s="20"/>
      <c r="DB12" s="20"/>
      <c r="DC12" s="20"/>
      <c r="DD12" s="22"/>
      <c r="DE12" s="22"/>
      <c r="DF12" s="20"/>
      <c r="DG12" s="20"/>
      <c r="DH12" s="20"/>
      <c r="DI12" s="20"/>
      <c r="DJ12" s="20"/>
      <c r="DK12" s="20"/>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c r="AMI12" s="18"/>
      <c r="AMJ12" s="18"/>
      <c r="AMK12" s="18"/>
      <c r="AML12" s="18"/>
      <c r="AMM12" s="18"/>
      <c r="AMN12" s="18"/>
      <c r="AMO12" s="18"/>
      <c r="AMP12" s="18"/>
      <c r="AMQ12" s="18"/>
      <c r="AMR12" s="18"/>
      <c r="AMS12" s="18"/>
      <c r="AMT12" s="18"/>
      <c r="AMU12" s="18"/>
      <c r="AMV12" s="18"/>
      <c r="AMW12" s="18"/>
      <c r="AMX12" s="18"/>
      <c r="AMY12" s="18"/>
      <c r="AMZ12" s="18"/>
      <c r="ANA12" s="18"/>
      <c r="ANB12" s="18"/>
      <c r="ANC12" s="18"/>
      <c r="AND12" s="18"/>
      <c r="ANE12" s="18"/>
      <c r="ANF12" s="18"/>
      <c r="ANG12" s="18"/>
      <c r="ANH12" s="18"/>
      <c r="ANI12" s="18"/>
      <c r="ANJ12" s="18"/>
      <c r="ANK12" s="18"/>
      <c r="ANL12" s="18"/>
      <c r="ANM12" s="18"/>
    </row>
    <row r="13" spans="1:1053" ht="27.95" customHeight="1">
      <c r="A13" s="17" t="s">
        <v>87</v>
      </c>
      <c r="AV13" s="20"/>
      <c r="AW13" s="20"/>
      <c r="AX13" s="20"/>
      <c r="AY13" s="20"/>
      <c r="AZ13" s="20"/>
      <c r="BA13" s="20"/>
    </row>
    <row r="14" spans="1:1053" ht="27.95" customHeight="1">
      <c r="B14" s="74"/>
      <c r="C14" s="74"/>
      <c r="D14" s="74"/>
      <c r="E14" s="74"/>
      <c r="F14" s="74"/>
      <c r="G14" s="74"/>
      <c r="H14" s="48" t="s">
        <v>88</v>
      </c>
      <c r="I14" s="49"/>
      <c r="J14" s="49"/>
      <c r="K14" s="49"/>
      <c r="L14" s="49"/>
      <c r="M14" s="49"/>
      <c r="N14" s="49"/>
      <c r="O14" s="49"/>
      <c r="P14" s="49"/>
      <c r="Q14" s="49"/>
      <c r="R14" s="49"/>
      <c r="S14" s="49"/>
      <c r="T14" s="50"/>
      <c r="U14" s="48" t="s">
        <v>89</v>
      </c>
      <c r="V14" s="49"/>
      <c r="W14" s="49"/>
      <c r="X14" s="49"/>
      <c r="Y14" s="49"/>
      <c r="Z14" s="49"/>
      <c r="AA14" s="49"/>
      <c r="AB14" s="49"/>
      <c r="AC14" s="49"/>
      <c r="AD14" s="49"/>
      <c r="AE14" s="49"/>
      <c r="AF14" s="49"/>
      <c r="AG14" s="49"/>
      <c r="AH14" s="49"/>
      <c r="AI14" s="49"/>
      <c r="AJ14" s="49"/>
      <c r="AK14" s="49"/>
      <c r="AL14" s="49"/>
      <c r="AM14" s="49"/>
      <c r="AN14" s="50"/>
      <c r="AO14" s="42" t="s">
        <v>51</v>
      </c>
      <c r="AP14" s="42"/>
      <c r="AQ14" s="42"/>
      <c r="AR14" s="42"/>
      <c r="AS14" s="42"/>
      <c r="AT14" s="42"/>
      <c r="AU14" s="42"/>
      <c r="AV14" s="42"/>
      <c r="AW14" s="42"/>
      <c r="AX14" s="42"/>
      <c r="AY14" s="42"/>
      <c r="AZ14" s="42"/>
      <c r="BA14" s="42"/>
      <c r="BB14" s="42"/>
      <c r="BC14" s="42" t="s">
        <v>149</v>
      </c>
      <c r="BD14" s="42"/>
      <c r="BE14" s="42"/>
      <c r="BF14" s="42"/>
      <c r="BG14" s="42"/>
      <c r="BH14" s="42"/>
      <c r="BI14" s="42"/>
      <c r="BJ14" s="42"/>
      <c r="BK14" s="42"/>
      <c r="BL14" s="42"/>
      <c r="BM14" s="42"/>
      <c r="BN14" s="42"/>
      <c r="BO14" s="42"/>
      <c r="BP14" s="42"/>
      <c r="BQ14" s="42"/>
      <c r="AMX14" s="18"/>
      <c r="AMY14" s="18"/>
      <c r="AMZ14" s="18"/>
      <c r="ANA14" s="18"/>
      <c r="ANB14" s="18"/>
      <c r="ANC14" s="18"/>
      <c r="AND14" s="18"/>
      <c r="ANE14" s="18"/>
      <c r="ANF14" s="18"/>
      <c r="ANG14" s="18"/>
      <c r="ANH14" s="18"/>
      <c r="ANI14" s="18"/>
      <c r="ANJ14" s="18"/>
      <c r="ANK14" s="18"/>
      <c r="ANL14" s="18"/>
      <c r="ANM14" s="18"/>
    </row>
    <row r="15" spans="1:1053" ht="27.95" customHeight="1">
      <c r="B15" s="73" t="s">
        <v>148</v>
      </c>
      <c r="C15" s="73"/>
      <c r="D15" s="73"/>
      <c r="E15" s="73"/>
      <c r="F15" s="73"/>
      <c r="G15" s="73"/>
      <c r="H15" s="66"/>
      <c r="I15" s="67"/>
      <c r="J15" s="67"/>
      <c r="K15" s="67"/>
      <c r="L15" s="67"/>
      <c r="M15" s="67"/>
      <c r="N15" s="67"/>
      <c r="O15" s="67"/>
      <c r="P15" s="67"/>
      <c r="Q15" s="67"/>
      <c r="R15" s="67"/>
      <c r="S15" s="67"/>
      <c r="T15" s="68"/>
      <c r="U15" s="66"/>
      <c r="V15" s="67"/>
      <c r="W15" s="67"/>
      <c r="X15" s="67"/>
      <c r="Y15" s="67"/>
      <c r="Z15" s="67"/>
      <c r="AA15" s="67"/>
      <c r="AB15" s="67"/>
      <c r="AC15" s="67"/>
      <c r="AD15" s="67"/>
      <c r="AE15" s="67"/>
      <c r="AF15" s="67"/>
      <c r="AG15" s="67"/>
      <c r="AH15" s="67"/>
      <c r="AI15" s="67"/>
      <c r="AJ15" s="67"/>
      <c r="AK15" s="67"/>
      <c r="AL15" s="67"/>
      <c r="AM15" s="67"/>
      <c r="AN15" s="68"/>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AMX15" s="18"/>
      <c r="AMY15" s="18"/>
      <c r="AMZ15" s="18"/>
      <c r="ANA15" s="18"/>
      <c r="ANB15" s="18"/>
      <c r="ANC15" s="18"/>
      <c r="AND15" s="18"/>
      <c r="ANE15" s="18"/>
      <c r="ANF15" s="18"/>
      <c r="ANG15" s="18"/>
      <c r="ANH15" s="18"/>
      <c r="ANI15" s="18"/>
      <c r="ANJ15" s="18"/>
      <c r="ANK15" s="18"/>
      <c r="ANL15" s="18"/>
      <c r="ANM15" s="18"/>
    </row>
    <row r="16" spans="1:1053" ht="27.95" customHeight="1">
      <c r="B16" s="73" t="s">
        <v>166</v>
      </c>
      <c r="C16" s="73"/>
      <c r="D16" s="73"/>
      <c r="E16" s="73"/>
      <c r="F16" s="73"/>
      <c r="G16" s="73"/>
      <c r="H16" s="66"/>
      <c r="I16" s="67"/>
      <c r="J16" s="67"/>
      <c r="K16" s="67"/>
      <c r="L16" s="67"/>
      <c r="M16" s="67"/>
      <c r="N16" s="67"/>
      <c r="O16" s="67"/>
      <c r="P16" s="67"/>
      <c r="Q16" s="67"/>
      <c r="R16" s="67"/>
      <c r="S16" s="67"/>
      <c r="T16" s="68"/>
      <c r="U16" s="66"/>
      <c r="V16" s="67"/>
      <c r="W16" s="67"/>
      <c r="X16" s="67"/>
      <c r="Y16" s="67"/>
      <c r="Z16" s="67"/>
      <c r="AA16" s="67"/>
      <c r="AB16" s="67"/>
      <c r="AC16" s="67"/>
      <c r="AD16" s="67"/>
      <c r="AE16" s="67"/>
      <c r="AF16" s="67"/>
      <c r="AG16" s="67"/>
      <c r="AH16" s="67"/>
      <c r="AI16" s="67"/>
      <c r="AJ16" s="67"/>
      <c r="AK16" s="67"/>
      <c r="AL16" s="67"/>
      <c r="AM16" s="67"/>
      <c r="AN16" s="68"/>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X16" s="18"/>
      <c r="BY16" s="18"/>
      <c r="BZ16" s="18"/>
      <c r="CA16" s="18"/>
      <c r="CB16" s="18"/>
      <c r="CC16" s="18"/>
      <c r="CD16" s="18"/>
      <c r="CE16" s="18"/>
      <c r="CF16" s="18"/>
      <c r="AMX16" s="18"/>
      <c r="AMY16" s="18"/>
      <c r="AMZ16" s="18"/>
      <c r="ANA16" s="18"/>
      <c r="ANB16" s="18"/>
      <c r="ANC16" s="18"/>
      <c r="AND16" s="18"/>
      <c r="ANE16" s="18"/>
      <c r="ANF16" s="18"/>
      <c r="ANG16" s="18"/>
      <c r="ANH16" s="18"/>
      <c r="ANI16" s="18"/>
      <c r="ANJ16" s="18"/>
      <c r="ANK16" s="18"/>
      <c r="ANL16" s="18"/>
      <c r="ANM16" s="18"/>
    </row>
    <row r="17" spans="1:1053" ht="27.95" customHeight="1">
      <c r="B17" s="73" t="s">
        <v>164</v>
      </c>
      <c r="C17" s="73"/>
      <c r="D17" s="73"/>
      <c r="E17" s="73"/>
      <c r="F17" s="73"/>
      <c r="G17" s="73"/>
      <c r="H17" s="76" t="s">
        <v>163</v>
      </c>
      <c r="I17" s="77"/>
      <c r="J17" s="100"/>
      <c r="K17" s="100"/>
      <c r="L17" s="100"/>
      <c r="M17" s="100"/>
      <c r="N17" s="101"/>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8"/>
      <c r="AO17" s="42" t="s">
        <v>165</v>
      </c>
      <c r="AP17" s="42"/>
      <c r="AQ17" s="42"/>
      <c r="AR17" s="42"/>
      <c r="AS17" s="42"/>
      <c r="AT17" s="42"/>
      <c r="AU17" s="42"/>
      <c r="AV17" s="42"/>
      <c r="AW17" s="42"/>
      <c r="AX17" s="82"/>
      <c r="AY17" s="83"/>
      <c r="AZ17" s="83"/>
      <c r="BA17" s="83"/>
      <c r="BB17" s="83"/>
      <c r="BC17" s="83"/>
      <c r="BD17" s="83"/>
      <c r="BE17" s="83"/>
      <c r="BF17" s="83"/>
      <c r="BG17" s="83"/>
      <c r="BH17" s="83"/>
      <c r="BI17" s="83"/>
      <c r="BJ17" s="83"/>
      <c r="BK17" s="83"/>
      <c r="BL17" s="83"/>
      <c r="BM17" s="83"/>
      <c r="BN17" s="83"/>
      <c r="BO17" s="83"/>
      <c r="BP17" s="83"/>
      <c r="BQ17" s="84"/>
      <c r="AMO17" s="18"/>
      <c r="AMP17" s="18"/>
      <c r="AMQ17" s="18"/>
      <c r="AMR17" s="18"/>
      <c r="AMS17" s="18"/>
      <c r="AMT17" s="18"/>
      <c r="AMU17" s="18"/>
      <c r="AMV17" s="18"/>
      <c r="AMW17" s="18"/>
      <c r="AMX17" s="18"/>
      <c r="AMY17" s="18"/>
      <c r="AMZ17" s="18"/>
      <c r="ANA17" s="18"/>
      <c r="ANB17" s="18"/>
      <c r="ANC17" s="18"/>
      <c r="AND17" s="18"/>
      <c r="ANE17" s="18"/>
      <c r="ANF17" s="18"/>
      <c r="ANG17" s="18"/>
      <c r="ANH17" s="18"/>
      <c r="ANI17" s="18"/>
      <c r="ANJ17" s="18"/>
      <c r="ANK17" s="18"/>
      <c r="ANL17" s="18"/>
      <c r="ANM17" s="18"/>
    </row>
    <row r="18" spans="1:1053" ht="27.95" customHeight="1">
      <c r="AV18" s="20"/>
      <c r="AW18" s="20"/>
    </row>
    <row r="19" spans="1:1053" ht="27.95" customHeight="1">
      <c r="A19" s="17" t="s">
        <v>94</v>
      </c>
    </row>
    <row r="20" spans="1:1053" ht="27.95" customHeight="1">
      <c r="B20" s="78"/>
      <c r="C20" s="78"/>
      <c r="D20" s="78"/>
      <c r="E20" s="78"/>
      <c r="F20" s="78"/>
      <c r="G20" s="78"/>
      <c r="H20" s="79" t="s">
        <v>88</v>
      </c>
      <c r="I20" s="80"/>
      <c r="J20" s="80"/>
      <c r="K20" s="80"/>
      <c r="L20" s="80"/>
      <c r="M20" s="80"/>
      <c r="N20" s="80"/>
      <c r="O20" s="80"/>
      <c r="P20" s="80"/>
      <c r="Q20" s="80"/>
      <c r="R20" s="80"/>
      <c r="S20" s="80"/>
      <c r="T20" s="81"/>
      <c r="U20" s="79" t="s">
        <v>89</v>
      </c>
      <c r="V20" s="80"/>
      <c r="W20" s="80"/>
      <c r="X20" s="80"/>
      <c r="Y20" s="80"/>
      <c r="Z20" s="80"/>
      <c r="AA20" s="80"/>
      <c r="AB20" s="80"/>
      <c r="AC20" s="80"/>
      <c r="AD20" s="80"/>
      <c r="AE20" s="80"/>
      <c r="AF20" s="80"/>
      <c r="AG20" s="80"/>
      <c r="AH20" s="80"/>
      <c r="AI20" s="80"/>
      <c r="AJ20" s="80"/>
      <c r="AK20" s="80"/>
      <c r="AL20" s="80"/>
      <c r="AM20" s="80"/>
      <c r="AN20" s="81"/>
      <c r="AO20" s="79" t="s">
        <v>50</v>
      </c>
      <c r="AP20" s="80"/>
      <c r="AQ20" s="80"/>
      <c r="AR20" s="80"/>
      <c r="AS20" s="80"/>
      <c r="AT20" s="80"/>
      <c r="AU20" s="80"/>
      <c r="AV20" s="80"/>
      <c r="AW20" s="81"/>
      <c r="AX20" s="79" t="s">
        <v>92</v>
      </c>
      <c r="AY20" s="80"/>
      <c r="AZ20" s="80"/>
      <c r="BA20" s="80"/>
      <c r="BB20" s="80"/>
      <c r="BC20" s="80"/>
      <c r="BD20" s="80"/>
      <c r="BE20" s="80"/>
      <c r="BF20" s="80"/>
      <c r="BG20" s="80"/>
      <c r="BH20" s="80"/>
      <c r="BI20" s="80"/>
      <c r="BJ20" s="80"/>
      <c r="BK20" s="80"/>
      <c r="BL20" s="80"/>
      <c r="BM20" s="80"/>
      <c r="BN20" s="80"/>
      <c r="BO20" s="80"/>
      <c r="BP20" s="80"/>
      <c r="BQ20" s="81"/>
      <c r="AMF20" s="18"/>
      <c r="AMG20" s="18"/>
      <c r="AMH20" s="18"/>
      <c r="AMI20" s="18"/>
      <c r="AMJ20" s="18"/>
      <c r="AMK20" s="18"/>
      <c r="AML20" s="18"/>
      <c r="AMM20" s="18"/>
      <c r="AMN20" s="18"/>
      <c r="AMO20" s="18"/>
      <c r="AMP20" s="18"/>
      <c r="AMQ20" s="18"/>
      <c r="AMR20" s="18"/>
      <c r="AMS20" s="18"/>
      <c r="AMT20" s="18"/>
      <c r="AMU20" s="18"/>
      <c r="AMV20" s="18"/>
      <c r="AMW20" s="18"/>
      <c r="AMX20" s="18"/>
      <c r="AMY20" s="18"/>
      <c r="AMZ20" s="18"/>
      <c r="ANA20" s="18"/>
      <c r="ANB20" s="18"/>
      <c r="ANC20" s="18"/>
      <c r="AND20" s="18"/>
      <c r="ANE20" s="18"/>
      <c r="ANF20" s="18"/>
      <c r="ANG20" s="18"/>
      <c r="ANH20" s="18"/>
      <c r="ANI20" s="18"/>
      <c r="ANJ20" s="18"/>
      <c r="ANK20" s="18"/>
      <c r="ANL20" s="18"/>
      <c r="ANM20" s="18"/>
    </row>
    <row r="21" spans="1:1053" ht="27.95" customHeight="1">
      <c r="B21" s="75" t="s">
        <v>8</v>
      </c>
      <c r="C21" s="75"/>
      <c r="D21" s="75"/>
      <c r="E21" s="75"/>
      <c r="F21" s="75"/>
      <c r="G21" s="75"/>
      <c r="H21" s="66"/>
      <c r="I21" s="67"/>
      <c r="J21" s="67"/>
      <c r="K21" s="67"/>
      <c r="L21" s="67"/>
      <c r="M21" s="67"/>
      <c r="N21" s="67"/>
      <c r="O21" s="67"/>
      <c r="P21" s="67"/>
      <c r="Q21" s="67"/>
      <c r="R21" s="67"/>
      <c r="S21" s="67"/>
      <c r="T21" s="68"/>
      <c r="U21" s="66"/>
      <c r="V21" s="67"/>
      <c r="W21" s="67"/>
      <c r="X21" s="67"/>
      <c r="Y21" s="67"/>
      <c r="Z21" s="67"/>
      <c r="AA21" s="67"/>
      <c r="AB21" s="67"/>
      <c r="AC21" s="67"/>
      <c r="AD21" s="67"/>
      <c r="AE21" s="67"/>
      <c r="AF21" s="67"/>
      <c r="AG21" s="67"/>
      <c r="AH21" s="67"/>
      <c r="AI21" s="67"/>
      <c r="AJ21" s="67"/>
      <c r="AK21" s="67"/>
      <c r="AL21" s="67"/>
      <c r="AM21" s="67"/>
      <c r="AN21" s="68"/>
      <c r="AO21" s="66"/>
      <c r="AP21" s="67"/>
      <c r="AQ21" s="67"/>
      <c r="AR21" s="67"/>
      <c r="AS21" s="67"/>
      <c r="AT21" s="67"/>
      <c r="AU21" s="67"/>
      <c r="AV21" s="67"/>
      <c r="AW21" s="68"/>
      <c r="AX21" s="66"/>
      <c r="AY21" s="67"/>
      <c r="AZ21" s="67"/>
      <c r="BA21" s="67"/>
      <c r="BB21" s="67"/>
      <c r="BC21" s="67"/>
      <c r="BD21" s="67"/>
      <c r="BE21" s="67"/>
      <c r="BF21" s="67"/>
      <c r="BG21" s="67"/>
      <c r="BH21" s="67"/>
      <c r="BI21" s="67"/>
      <c r="BJ21" s="67"/>
      <c r="BK21" s="67"/>
      <c r="BL21" s="67"/>
      <c r="BM21" s="67"/>
      <c r="BN21" s="67"/>
      <c r="BO21" s="67"/>
      <c r="BP21" s="67"/>
      <c r="BQ21" s="68"/>
      <c r="AMF21" s="18"/>
      <c r="AMG21" s="18"/>
      <c r="AMH21" s="18"/>
      <c r="AMI21" s="18"/>
      <c r="AMJ21" s="18"/>
      <c r="AMK21" s="18"/>
      <c r="AML21" s="18"/>
      <c r="AMM21" s="18"/>
      <c r="AMN21" s="18"/>
      <c r="AMO21" s="18"/>
      <c r="AMP21" s="18"/>
      <c r="AMQ21" s="18"/>
      <c r="AMR21" s="18"/>
      <c r="AMS21" s="18"/>
      <c r="AMT21" s="18"/>
      <c r="AMU21" s="18"/>
      <c r="AMV21" s="18"/>
      <c r="AMW21" s="18"/>
      <c r="AMX21" s="18"/>
      <c r="AMY21" s="18"/>
      <c r="AMZ21" s="18"/>
      <c r="ANA21" s="18"/>
      <c r="ANB21" s="18"/>
      <c r="ANC21" s="18"/>
      <c r="AND21" s="18"/>
      <c r="ANE21" s="18"/>
      <c r="ANF21" s="18"/>
      <c r="ANG21" s="18"/>
      <c r="ANH21" s="18"/>
      <c r="ANI21" s="18"/>
      <c r="ANJ21" s="18"/>
      <c r="ANK21" s="18"/>
      <c r="ANL21" s="18"/>
      <c r="ANM21" s="18"/>
    </row>
    <row r="22" spans="1:1053" ht="27.95" customHeight="1">
      <c r="B22" s="75" t="s">
        <v>9</v>
      </c>
      <c r="C22" s="75"/>
      <c r="D22" s="75"/>
      <c r="E22" s="75"/>
      <c r="F22" s="75"/>
      <c r="G22" s="75"/>
      <c r="H22" s="66"/>
      <c r="I22" s="67"/>
      <c r="J22" s="67"/>
      <c r="K22" s="67"/>
      <c r="L22" s="67"/>
      <c r="M22" s="67"/>
      <c r="N22" s="67"/>
      <c r="O22" s="67"/>
      <c r="P22" s="67"/>
      <c r="Q22" s="67"/>
      <c r="R22" s="67"/>
      <c r="S22" s="67"/>
      <c r="T22" s="68"/>
      <c r="U22" s="66"/>
      <c r="V22" s="67"/>
      <c r="W22" s="67"/>
      <c r="X22" s="67"/>
      <c r="Y22" s="67"/>
      <c r="Z22" s="67"/>
      <c r="AA22" s="67"/>
      <c r="AB22" s="67"/>
      <c r="AC22" s="67"/>
      <c r="AD22" s="67"/>
      <c r="AE22" s="67"/>
      <c r="AF22" s="67"/>
      <c r="AG22" s="67"/>
      <c r="AH22" s="67"/>
      <c r="AI22" s="67"/>
      <c r="AJ22" s="67"/>
      <c r="AK22" s="67"/>
      <c r="AL22" s="67"/>
      <c r="AM22" s="67"/>
      <c r="AN22" s="68"/>
      <c r="AO22" s="66"/>
      <c r="AP22" s="67"/>
      <c r="AQ22" s="67"/>
      <c r="AR22" s="67"/>
      <c r="AS22" s="67"/>
      <c r="AT22" s="67"/>
      <c r="AU22" s="67"/>
      <c r="AV22" s="67"/>
      <c r="AW22" s="68"/>
      <c r="AX22" s="66"/>
      <c r="AY22" s="67"/>
      <c r="AZ22" s="67"/>
      <c r="BA22" s="67"/>
      <c r="BB22" s="67"/>
      <c r="BC22" s="67"/>
      <c r="BD22" s="67"/>
      <c r="BE22" s="67"/>
      <c r="BF22" s="67"/>
      <c r="BG22" s="67"/>
      <c r="BH22" s="67"/>
      <c r="BI22" s="67"/>
      <c r="BJ22" s="67"/>
      <c r="BK22" s="67"/>
      <c r="BL22" s="67"/>
      <c r="BM22" s="67"/>
      <c r="BN22" s="67"/>
      <c r="BO22" s="67"/>
      <c r="BP22" s="67"/>
      <c r="BQ22" s="68"/>
      <c r="AMF22" s="18"/>
      <c r="AMG22" s="18"/>
      <c r="AMH22" s="18"/>
      <c r="AMI22" s="18"/>
      <c r="AMJ22" s="18"/>
      <c r="AMK22" s="18"/>
      <c r="AML22" s="18"/>
      <c r="AMM22" s="18"/>
      <c r="AMN22" s="18"/>
      <c r="AMO22" s="18"/>
      <c r="AMP22" s="18"/>
      <c r="AMQ22" s="18"/>
      <c r="AMR22" s="18"/>
      <c r="AMS22" s="18"/>
      <c r="AMT22" s="18"/>
      <c r="AMU22" s="18"/>
      <c r="AMV22" s="18"/>
      <c r="AMW22" s="18"/>
      <c r="AMX22" s="18"/>
      <c r="AMY22" s="18"/>
      <c r="AMZ22" s="18"/>
      <c r="ANA22" s="18"/>
      <c r="ANB22" s="18"/>
      <c r="ANC22" s="18"/>
      <c r="AND22" s="18"/>
      <c r="ANE22" s="18"/>
      <c r="ANF22" s="18"/>
      <c r="ANG22" s="18"/>
      <c r="ANH22" s="18"/>
      <c r="ANI22" s="18"/>
      <c r="ANJ22" s="18"/>
      <c r="ANK22" s="18"/>
      <c r="ANL22" s="18"/>
      <c r="ANM22" s="18"/>
    </row>
    <row r="23" spans="1:1053" ht="27.95" customHeight="1">
      <c r="B23" s="75" t="s">
        <v>10</v>
      </c>
      <c r="C23" s="75"/>
      <c r="D23" s="75"/>
      <c r="E23" s="75"/>
      <c r="F23" s="75"/>
      <c r="G23" s="75"/>
      <c r="H23" s="66"/>
      <c r="I23" s="67"/>
      <c r="J23" s="67"/>
      <c r="K23" s="67"/>
      <c r="L23" s="67"/>
      <c r="M23" s="67"/>
      <c r="N23" s="67"/>
      <c r="O23" s="67"/>
      <c r="P23" s="67"/>
      <c r="Q23" s="67"/>
      <c r="R23" s="67"/>
      <c r="S23" s="67"/>
      <c r="T23" s="68"/>
      <c r="U23" s="66"/>
      <c r="V23" s="67"/>
      <c r="W23" s="67"/>
      <c r="X23" s="67"/>
      <c r="Y23" s="67"/>
      <c r="Z23" s="67"/>
      <c r="AA23" s="67"/>
      <c r="AB23" s="67"/>
      <c r="AC23" s="67"/>
      <c r="AD23" s="67"/>
      <c r="AE23" s="67"/>
      <c r="AF23" s="67"/>
      <c r="AG23" s="67"/>
      <c r="AH23" s="67"/>
      <c r="AI23" s="67"/>
      <c r="AJ23" s="67"/>
      <c r="AK23" s="67"/>
      <c r="AL23" s="67"/>
      <c r="AM23" s="67"/>
      <c r="AN23" s="68"/>
      <c r="AO23" s="66"/>
      <c r="AP23" s="67"/>
      <c r="AQ23" s="67"/>
      <c r="AR23" s="67"/>
      <c r="AS23" s="67"/>
      <c r="AT23" s="67"/>
      <c r="AU23" s="67"/>
      <c r="AV23" s="67"/>
      <c r="AW23" s="68"/>
      <c r="AX23" s="66"/>
      <c r="AY23" s="67"/>
      <c r="AZ23" s="67"/>
      <c r="BA23" s="67"/>
      <c r="BB23" s="67"/>
      <c r="BC23" s="67"/>
      <c r="BD23" s="67"/>
      <c r="BE23" s="67"/>
      <c r="BF23" s="67"/>
      <c r="BG23" s="67"/>
      <c r="BH23" s="67"/>
      <c r="BI23" s="67"/>
      <c r="BJ23" s="67"/>
      <c r="BK23" s="67"/>
      <c r="BL23" s="67"/>
      <c r="BM23" s="67"/>
      <c r="BN23" s="67"/>
      <c r="BO23" s="67"/>
      <c r="BP23" s="67"/>
      <c r="BQ23" s="68"/>
      <c r="AMF23" s="18"/>
      <c r="AMG23" s="18"/>
      <c r="AMH23" s="18"/>
      <c r="AMI23" s="18"/>
      <c r="AMJ23" s="18"/>
      <c r="AMK23" s="18"/>
      <c r="AML23" s="18"/>
      <c r="AMM23" s="18"/>
      <c r="AMN23" s="18"/>
      <c r="AMO23" s="18"/>
      <c r="AMP23" s="18"/>
      <c r="AMQ23" s="18"/>
      <c r="AMR23" s="18"/>
      <c r="AMS23" s="18"/>
      <c r="AMT23" s="18"/>
      <c r="AMU23" s="18"/>
      <c r="AMV23" s="18"/>
      <c r="AMW23" s="18"/>
      <c r="AMX23" s="18"/>
      <c r="AMY23" s="18"/>
      <c r="AMZ23" s="18"/>
      <c r="ANA23" s="18"/>
      <c r="ANB23" s="18"/>
      <c r="ANC23" s="18"/>
      <c r="AND23" s="18"/>
      <c r="ANE23" s="18"/>
      <c r="ANF23" s="18"/>
      <c r="ANG23" s="18"/>
      <c r="ANH23" s="18"/>
      <c r="ANI23" s="18"/>
      <c r="ANJ23" s="18"/>
      <c r="ANK23" s="18"/>
      <c r="ANL23" s="18"/>
      <c r="ANM23" s="18"/>
    </row>
    <row r="24" spans="1:1053" ht="27.95" customHeight="1">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6"/>
      <c r="AD24" s="26"/>
      <c r="AE24" s="26"/>
      <c r="AF24" s="26"/>
      <c r="AG24" s="26"/>
      <c r="AH24" s="26"/>
      <c r="AI24" s="26"/>
      <c r="AJ24" s="26"/>
      <c r="AK24" s="26"/>
      <c r="AL24" s="26"/>
      <c r="AM24" s="26"/>
      <c r="AN24" s="26"/>
      <c r="AO24" s="26"/>
      <c r="AP24" s="26"/>
      <c r="AQ24" s="26"/>
      <c r="AR24" s="26"/>
      <c r="AS24" s="26"/>
      <c r="AT24" s="20"/>
      <c r="AU24" s="20"/>
      <c r="AV24" s="20"/>
      <c r="AW24" s="20"/>
      <c r="AX24" s="20"/>
      <c r="AY24" s="20"/>
      <c r="AZ24" s="20"/>
      <c r="BA24" s="20"/>
      <c r="BB24" s="20"/>
      <c r="BC24" s="20"/>
    </row>
    <row r="25" spans="1:1053" ht="27.95" customHeight="1">
      <c r="A25" s="17" t="s">
        <v>95</v>
      </c>
      <c r="AV25" s="20"/>
      <c r="AW25" s="20"/>
    </row>
    <row r="26" spans="1:1053" ht="27.95" customHeight="1">
      <c r="B26" s="78"/>
      <c r="C26" s="78"/>
      <c r="D26" s="78"/>
      <c r="E26" s="78"/>
      <c r="F26" s="78"/>
      <c r="G26" s="78"/>
      <c r="H26" s="79" t="s">
        <v>88</v>
      </c>
      <c r="I26" s="80"/>
      <c r="J26" s="80"/>
      <c r="K26" s="80"/>
      <c r="L26" s="80"/>
      <c r="M26" s="80"/>
      <c r="N26" s="80"/>
      <c r="O26" s="80"/>
      <c r="P26" s="80"/>
      <c r="Q26" s="80"/>
      <c r="R26" s="80"/>
      <c r="S26" s="80"/>
      <c r="T26" s="81"/>
      <c r="U26" s="79" t="s">
        <v>89</v>
      </c>
      <c r="V26" s="80"/>
      <c r="W26" s="80"/>
      <c r="X26" s="80"/>
      <c r="Y26" s="80"/>
      <c r="Z26" s="80"/>
      <c r="AA26" s="80"/>
      <c r="AB26" s="80"/>
      <c r="AC26" s="80"/>
      <c r="AD26" s="80"/>
      <c r="AE26" s="80"/>
      <c r="AF26" s="80"/>
      <c r="AG26" s="80"/>
      <c r="AH26" s="80"/>
      <c r="AI26" s="80"/>
      <c r="AJ26" s="80"/>
      <c r="AK26" s="80"/>
      <c r="AL26" s="80"/>
      <c r="AM26" s="80"/>
      <c r="AN26" s="81"/>
      <c r="AO26" s="42" t="s">
        <v>7</v>
      </c>
      <c r="AP26" s="42"/>
      <c r="AQ26" s="42"/>
      <c r="AR26" s="42"/>
      <c r="AS26" s="42"/>
      <c r="AT26" s="42"/>
      <c r="AU26" s="42"/>
      <c r="AV26" s="42"/>
      <c r="AW26" s="42"/>
      <c r="AX26" s="42" t="s">
        <v>49</v>
      </c>
      <c r="AY26" s="42"/>
      <c r="AZ26" s="42"/>
      <c r="BA26" s="42"/>
      <c r="BB26" s="42"/>
      <c r="BC26" s="42" t="s">
        <v>6</v>
      </c>
      <c r="BD26" s="42"/>
      <c r="BE26" s="42"/>
      <c r="BF26" s="42"/>
      <c r="BG26" s="42"/>
      <c r="BH26" s="42"/>
      <c r="BI26" s="42"/>
      <c r="BJ26" s="42"/>
      <c r="BK26" s="42"/>
      <c r="BL26" s="42"/>
      <c r="BM26" s="42"/>
      <c r="BN26" s="42"/>
      <c r="BO26" s="42"/>
      <c r="BP26" s="42"/>
      <c r="BQ26" s="42"/>
      <c r="ANF26" s="18"/>
      <c r="ANG26" s="18"/>
      <c r="ANH26" s="18"/>
      <c r="ANI26" s="18"/>
      <c r="ANJ26" s="18"/>
      <c r="ANK26" s="18"/>
      <c r="ANL26" s="18"/>
      <c r="ANM26" s="18"/>
    </row>
    <row r="27" spans="1:1053" ht="27.95" customHeight="1">
      <c r="B27" s="75" t="s">
        <v>11</v>
      </c>
      <c r="C27" s="75"/>
      <c r="D27" s="75"/>
      <c r="E27" s="75"/>
      <c r="F27" s="75"/>
      <c r="G27" s="75"/>
      <c r="H27" s="66"/>
      <c r="I27" s="67"/>
      <c r="J27" s="67"/>
      <c r="K27" s="67"/>
      <c r="L27" s="67"/>
      <c r="M27" s="67"/>
      <c r="N27" s="67"/>
      <c r="O27" s="67"/>
      <c r="P27" s="67"/>
      <c r="Q27" s="67"/>
      <c r="R27" s="67"/>
      <c r="S27" s="67"/>
      <c r="T27" s="68"/>
      <c r="U27" s="66"/>
      <c r="V27" s="67"/>
      <c r="W27" s="67"/>
      <c r="X27" s="67"/>
      <c r="Y27" s="67"/>
      <c r="Z27" s="67"/>
      <c r="AA27" s="67"/>
      <c r="AB27" s="67"/>
      <c r="AC27" s="67"/>
      <c r="AD27" s="67"/>
      <c r="AE27" s="67"/>
      <c r="AF27" s="67"/>
      <c r="AG27" s="67"/>
      <c r="AH27" s="67"/>
      <c r="AI27" s="67"/>
      <c r="AJ27" s="67"/>
      <c r="AK27" s="67"/>
      <c r="AL27" s="67"/>
      <c r="AM27" s="67"/>
      <c r="AN27" s="68"/>
      <c r="AO27" s="90"/>
      <c r="AP27" s="90"/>
      <c r="AQ27" s="90"/>
      <c r="AR27" s="90"/>
      <c r="AS27" s="90"/>
      <c r="AT27" s="90"/>
      <c r="AU27" s="90"/>
      <c r="AV27" s="90"/>
      <c r="AW27" s="90"/>
      <c r="AX27" s="86"/>
      <c r="AY27" s="86"/>
      <c r="AZ27" s="86"/>
      <c r="BA27" s="86"/>
      <c r="BB27" s="86"/>
      <c r="BC27" s="87"/>
      <c r="BD27" s="87"/>
      <c r="BE27" s="87"/>
      <c r="BF27" s="87"/>
      <c r="BG27" s="87"/>
      <c r="BH27" s="87"/>
      <c r="BI27" s="87"/>
      <c r="BJ27" s="87"/>
      <c r="BK27" s="87"/>
      <c r="BL27" s="87"/>
      <c r="BM27" s="87"/>
      <c r="BN27" s="87"/>
      <c r="BO27" s="87"/>
      <c r="BP27" s="87"/>
      <c r="BQ27" s="87"/>
      <c r="ANF27" s="18"/>
      <c r="ANG27" s="18"/>
      <c r="ANH27" s="18"/>
      <c r="ANI27" s="18"/>
      <c r="ANJ27" s="18"/>
      <c r="ANK27" s="18"/>
      <c r="ANL27" s="18"/>
      <c r="ANM27" s="18"/>
    </row>
    <row r="28" spans="1:1053" ht="27.95" customHeight="1">
      <c r="B28" s="75" t="s">
        <v>12</v>
      </c>
      <c r="C28" s="75"/>
      <c r="D28" s="75"/>
      <c r="E28" s="75"/>
      <c r="F28" s="75"/>
      <c r="G28" s="75"/>
      <c r="H28" s="66"/>
      <c r="I28" s="67"/>
      <c r="J28" s="67"/>
      <c r="K28" s="67"/>
      <c r="L28" s="67"/>
      <c r="M28" s="67"/>
      <c r="N28" s="67"/>
      <c r="O28" s="67"/>
      <c r="P28" s="67"/>
      <c r="Q28" s="67"/>
      <c r="R28" s="67"/>
      <c r="S28" s="67"/>
      <c r="T28" s="68"/>
      <c r="U28" s="66"/>
      <c r="V28" s="67"/>
      <c r="W28" s="67"/>
      <c r="X28" s="67"/>
      <c r="Y28" s="67"/>
      <c r="Z28" s="67"/>
      <c r="AA28" s="67"/>
      <c r="AB28" s="67"/>
      <c r="AC28" s="67"/>
      <c r="AD28" s="67"/>
      <c r="AE28" s="67"/>
      <c r="AF28" s="67"/>
      <c r="AG28" s="67"/>
      <c r="AH28" s="67"/>
      <c r="AI28" s="67"/>
      <c r="AJ28" s="67"/>
      <c r="AK28" s="67"/>
      <c r="AL28" s="67"/>
      <c r="AM28" s="67"/>
      <c r="AN28" s="68"/>
      <c r="AO28" s="90"/>
      <c r="AP28" s="90"/>
      <c r="AQ28" s="90"/>
      <c r="AR28" s="90"/>
      <c r="AS28" s="90"/>
      <c r="AT28" s="90"/>
      <c r="AU28" s="90"/>
      <c r="AV28" s="90"/>
      <c r="AW28" s="90"/>
      <c r="AX28" s="86"/>
      <c r="AY28" s="86"/>
      <c r="AZ28" s="86"/>
      <c r="BA28" s="86"/>
      <c r="BB28" s="86"/>
      <c r="BC28" s="87"/>
      <c r="BD28" s="87"/>
      <c r="BE28" s="87"/>
      <c r="BF28" s="87"/>
      <c r="BG28" s="87"/>
      <c r="BH28" s="87"/>
      <c r="BI28" s="87"/>
      <c r="BJ28" s="87"/>
      <c r="BK28" s="87"/>
      <c r="BL28" s="87"/>
      <c r="BM28" s="87"/>
      <c r="BN28" s="87"/>
      <c r="BO28" s="87"/>
      <c r="BP28" s="87"/>
      <c r="BQ28" s="87"/>
      <c r="HT28" s="18"/>
      <c r="HU28" s="18"/>
      <c r="HV28" s="18"/>
      <c r="HW28" s="18"/>
      <c r="HX28" s="18"/>
      <c r="HY28" s="18"/>
      <c r="HZ28" s="18"/>
      <c r="IA28" s="18"/>
      <c r="IB28" s="18"/>
      <c r="IC28" s="18"/>
      <c r="ID28" s="18"/>
      <c r="IE28" s="18"/>
      <c r="IF28" s="18"/>
      <c r="IG28" s="18"/>
      <c r="IH28" s="18"/>
      <c r="ANF28" s="18"/>
      <c r="ANG28" s="18"/>
      <c r="ANH28" s="18"/>
      <c r="ANI28" s="18"/>
      <c r="ANJ28" s="18"/>
      <c r="ANK28" s="18"/>
      <c r="ANL28" s="18"/>
      <c r="ANM28" s="18"/>
    </row>
    <row r="29" spans="1:1053" ht="27.95" customHeight="1">
      <c r="AV29" s="20"/>
      <c r="AW29" s="20"/>
      <c r="HT29" s="18"/>
      <c r="HU29" s="18"/>
      <c r="HV29" s="18"/>
      <c r="HW29" s="18"/>
      <c r="HX29" s="18"/>
      <c r="HY29" s="18"/>
      <c r="HZ29" s="18"/>
      <c r="IA29" s="18"/>
      <c r="IB29" s="18"/>
      <c r="IC29" s="18"/>
      <c r="ID29" s="18"/>
      <c r="IE29" s="18"/>
      <c r="IF29" s="18"/>
      <c r="IG29" s="18"/>
      <c r="IH29" s="18"/>
    </row>
    <row r="30" spans="1:1053" ht="27.95" customHeight="1">
      <c r="A30" s="17" t="s">
        <v>96</v>
      </c>
      <c r="HT30" s="18"/>
      <c r="HU30" s="18"/>
      <c r="HV30" s="18"/>
      <c r="HW30" s="18"/>
      <c r="HX30" s="18"/>
      <c r="HY30" s="18"/>
      <c r="HZ30" s="18"/>
      <c r="IA30" s="18"/>
      <c r="IB30" s="18"/>
      <c r="IC30" s="18"/>
      <c r="ID30" s="18"/>
      <c r="IE30" s="18"/>
      <c r="IF30" s="18"/>
      <c r="IG30" s="18"/>
      <c r="IH30" s="18"/>
    </row>
    <row r="31" spans="1:1053" ht="27.95" customHeight="1">
      <c r="B31" s="91" t="s">
        <v>91</v>
      </c>
      <c r="C31" s="91"/>
      <c r="D31" s="91"/>
      <c r="E31" s="91" t="s">
        <v>13</v>
      </c>
      <c r="F31" s="91"/>
      <c r="G31" s="91"/>
      <c r="H31" s="99" t="s">
        <v>88</v>
      </c>
      <c r="I31" s="99"/>
      <c r="J31" s="99"/>
      <c r="K31" s="99"/>
      <c r="L31" s="99"/>
      <c r="M31" s="99"/>
      <c r="N31" s="99"/>
      <c r="O31" s="99"/>
      <c r="P31" s="99"/>
      <c r="Q31" s="99"/>
      <c r="R31" s="99"/>
      <c r="S31" s="99"/>
      <c r="T31" s="99"/>
      <c r="U31" s="99" t="s">
        <v>89</v>
      </c>
      <c r="V31" s="99"/>
      <c r="W31" s="99"/>
      <c r="X31" s="99"/>
      <c r="Y31" s="99"/>
      <c r="Z31" s="99"/>
      <c r="AA31" s="99"/>
      <c r="AB31" s="99"/>
      <c r="AC31" s="99"/>
      <c r="AD31" s="99"/>
      <c r="AE31" s="99"/>
      <c r="AF31" s="99"/>
      <c r="AG31" s="99"/>
      <c r="AH31" s="99"/>
      <c r="AI31" s="99"/>
      <c r="AJ31" s="99"/>
      <c r="AK31" s="99"/>
      <c r="AL31" s="99"/>
      <c r="AM31" s="99"/>
      <c r="AN31" s="99"/>
      <c r="AO31" s="91" t="s">
        <v>14</v>
      </c>
      <c r="AP31" s="91"/>
      <c r="AQ31" s="91"/>
      <c r="AR31" s="91" t="s">
        <v>147</v>
      </c>
      <c r="AS31" s="91"/>
      <c r="AT31" s="91"/>
      <c r="AU31" s="91"/>
      <c r="AV31" s="91"/>
      <c r="AW31" s="91"/>
      <c r="AX31" s="91" t="s">
        <v>97</v>
      </c>
      <c r="AY31" s="91"/>
      <c r="AZ31" s="91"/>
      <c r="BA31" s="91"/>
      <c r="BB31" s="91"/>
      <c r="BC31" s="91"/>
      <c r="BD31" s="91"/>
      <c r="BE31" s="91"/>
      <c r="BF31" s="91"/>
      <c r="BG31" s="91"/>
      <c r="BH31" s="91"/>
      <c r="BI31" s="91"/>
      <c r="BJ31" s="91"/>
      <c r="BK31" s="91"/>
      <c r="BL31" s="91"/>
      <c r="BM31" s="91"/>
      <c r="BN31" s="91"/>
      <c r="BO31" s="91"/>
      <c r="BP31" s="91"/>
      <c r="BQ31" s="91"/>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DL31" s="18"/>
      <c r="DM31" s="18"/>
      <c r="DN31" s="18"/>
      <c r="HM31" s="18"/>
      <c r="HN31" s="18"/>
      <c r="HO31" s="18"/>
      <c r="HP31" s="18"/>
      <c r="HQ31" s="18"/>
      <c r="HR31" s="18"/>
      <c r="HS31" s="18"/>
      <c r="HT31" s="18"/>
      <c r="HU31" s="18"/>
      <c r="HV31" s="18"/>
      <c r="HW31" s="18"/>
      <c r="HX31" s="18"/>
      <c r="HY31" s="18"/>
      <c r="HZ31" s="18"/>
      <c r="IA31" s="18"/>
      <c r="ANG31" s="18"/>
      <c r="ANH31" s="18"/>
      <c r="ANI31" s="18"/>
      <c r="ANJ31" s="18"/>
      <c r="ANK31" s="18"/>
      <c r="ANL31" s="18"/>
      <c r="ANM31" s="18"/>
    </row>
    <row r="32" spans="1:1053" ht="27.95" customHeight="1">
      <c r="B32" s="75">
        <v>1</v>
      </c>
      <c r="C32" s="75"/>
      <c r="D32" s="75"/>
      <c r="E32" s="86"/>
      <c r="F32" s="86"/>
      <c r="G32" s="86"/>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9"/>
      <c r="AP32" s="89"/>
      <c r="AQ32" s="89"/>
      <c r="AR32" s="86"/>
      <c r="AS32" s="86"/>
      <c r="AT32" s="86"/>
      <c r="AU32" s="86"/>
      <c r="AV32" s="86"/>
      <c r="AW32" s="86"/>
      <c r="AX32" s="87"/>
      <c r="AY32" s="87"/>
      <c r="AZ32" s="87"/>
      <c r="BA32" s="87"/>
      <c r="BB32" s="87"/>
      <c r="BC32" s="87"/>
      <c r="BD32" s="87"/>
      <c r="BE32" s="87"/>
      <c r="BF32" s="87"/>
      <c r="BG32" s="87"/>
      <c r="BH32" s="87"/>
      <c r="BI32" s="87"/>
      <c r="BJ32" s="87"/>
      <c r="BK32" s="87"/>
      <c r="BL32" s="87"/>
      <c r="BM32" s="87"/>
      <c r="BN32" s="87"/>
      <c r="BO32" s="87"/>
      <c r="BP32" s="87"/>
      <c r="BQ32" s="87"/>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HM32" s="18"/>
      <c r="HN32" s="18"/>
      <c r="HO32" s="18"/>
      <c r="HP32" s="18"/>
      <c r="HQ32" s="18"/>
      <c r="HR32" s="18"/>
      <c r="HS32" s="18"/>
      <c r="HT32" s="18"/>
      <c r="HU32" s="18"/>
      <c r="HV32" s="18"/>
      <c r="HW32" s="18"/>
      <c r="HX32" s="18"/>
      <c r="HY32" s="18"/>
      <c r="HZ32" s="18"/>
      <c r="IA32" s="18"/>
      <c r="ANG32" s="18"/>
      <c r="ANH32" s="18"/>
      <c r="ANI32" s="18"/>
      <c r="ANJ32" s="18"/>
      <c r="ANK32" s="18"/>
      <c r="ANL32" s="18"/>
      <c r="ANM32" s="18"/>
    </row>
    <row r="33" spans="1:235 1047:1053" ht="27.95" customHeight="1">
      <c r="B33" s="75">
        <v>2</v>
      </c>
      <c r="C33" s="75"/>
      <c r="D33" s="75"/>
      <c r="E33" s="86"/>
      <c r="F33" s="86"/>
      <c r="G33" s="86"/>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9"/>
      <c r="AP33" s="89"/>
      <c r="AQ33" s="89"/>
      <c r="AR33" s="86"/>
      <c r="AS33" s="86"/>
      <c r="AT33" s="86"/>
      <c r="AU33" s="86"/>
      <c r="AV33" s="86"/>
      <c r="AW33" s="86"/>
      <c r="AX33" s="87"/>
      <c r="AY33" s="87"/>
      <c r="AZ33" s="87"/>
      <c r="BA33" s="87"/>
      <c r="BB33" s="87"/>
      <c r="BC33" s="87"/>
      <c r="BD33" s="87"/>
      <c r="BE33" s="87"/>
      <c r="BF33" s="87"/>
      <c r="BG33" s="87"/>
      <c r="BH33" s="87"/>
      <c r="BI33" s="87"/>
      <c r="BJ33" s="87"/>
      <c r="BK33" s="87"/>
      <c r="BL33" s="87"/>
      <c r="BM33" s="87"/>
      <c r="BN33" s="87"/>
      <c r="BO33" s="87"/>
      <c r="BP33" s="87"/>
      <c r="BQ33" s="87"/>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HM33" s="18"/>
      <c r="HN33" s="18"/>
      <c r="HO33" s="18"/>
      <c r="HP33" s="18"/>
      <c r="HQ33" s="18"/>
      <c r="HR33" s="18"/>
      <c r="HS33" s="18"/>
      <c r="HT33" s="18"/>
      <c r="HU33" s="18"/>
      <c r="HV33" s="18"/>
      <c r="HW33" s="18"/>
      <c r="HX33" s="18"/>
      <c r="HY33" s="18"/>
      <c r="HZ33" s="18"/>
      <c r="IA33" s="18"/>
      <c r="ANG33" s="18"/>
      <c r="ANH33" s="18"/>
      <c r="ANI33" s="18"/>
      <c r="ANJ33" s="18"/>
      <c r="ANK33" s="18"/>
      <c r="ANL33" s="18"/>
      <c r="ANM33" s="18"/>
    </row>
    <row r="34" spans="1:235 1047:1053" ht="27.95" customHeight="1">
      <c r="B34" s="75">
        <v>3</v>
      </c>
      <c r="C34" s="75"/>
      <c r="D34" s="75"/>
      <c r="E34" s="86"/>
      <c r="F34" s="86"/>
      <c r="G34" s="86"/>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9"/>
      <c r="AP34" s="89"/>
      <c r="AQ34" s="89"/>
      <c r="AR34" s="86"/>
      <c r="AS34" s="86"/>
      <c r="AT34" s="86"/>
      <c r="AU34" s="86"/>
      <c r="AV34" s="86"/>
      <c r="AW34" s="86"/>
      <c r="AX34" s="87"/>
      <c r="AY34" s="87"/>
      <c r="AZ34" s="87"/>
      <c r="BA34" s="87"/>
      <c r="BB34" s="87"/>
      <c r="BC34" s="87"/>
      <c r="BD34" s="87"/>
      <c r="BE34" s="87"/>
      <c r="BF34" s="87"/>
      <c r="BG34" s="87"/>
      <c r="BH34" s="87"/>
      <c r="BI34" s="87"/>
      <c r="BJ34" s="87"/>
      <c r="BK34" s="87"/>
      <c r="BL34" s="87"/>
      <c r="BM34" s="87"/>
      <c r="BN34" s="87"/>
      <c r="BO34" s="87"/>
      <c r="BP34" s="87"/>
      <c r="BQ34" s="87"/>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HM34" s="18"/>
      <c r="HN34" s="18"/>
      <c r="HO34" s="18"/>
      <c r="HP34" s="18"/>
      <c r="HQ34" s="18"/>
      <c r="HR34" s="18"/>
      <c r="HS34" s="18"/>
      <c r="HT34" s="18"/>
      <c r="HU34" s="18"/>
      <c r="HV34" s="18"/>
      <c r="HW34" s="18"/>
      <c r="HX34" s="18"/>
      <c r="HY34" s="18"/>
      <c r="HZ34" s="18"/>
      <c r="IA34" s="18"/>
      <c r="ANG34" s="18"/>
      <c r="ANH34" s="18"/>
      <c r="ANI34" s="18"/>
      <c r="ANJ34" s="18"/>
      <c r="ANK34" s="18"/>
      <c r="ANL34" s="18"/>
      <c r="ANM34" s="18"/>
    </row>
    <row r="35" spans="1:235 1047:1053" ht="27.95" customHeight="1">
      <c r="B35" s="75">
        <v>4</v>
      </c>
      <c r="C35" s="75"/>
      <c r="D35" s="75"/>
      <c r="E35" s="86"/>
      <c r="F35" s="86"/>
      <c r="G35" s="86"/>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9"/>
      <c r="AP35" s="89"/>
      <c r="AQ35" s="89"/>
      <c r="AR35" s="86"/>
      <c r="AS35" s="86"/>
      <c r="AT35" s="86"/>
      <c r="AU35" s="86"/>
      <c r="AV35" s="86"/>
      <c r="AW35" s="86"/>
      <c r="AX35" s="87"/>
      <c r="AY35" s="87"/>
      <c r="AZ35" s="87"/>
      <c r="BA35" s="87"/>
      <c r="BB35" s="87"/>
      <c r="BC35" s="87"/>
      <c r="BD35" s="87"/>
      <c r="BE35" s="87"/>
      <c r="BF35" s="87"/>
      <c r="BG35" s="87"/>
      <c r="BH35" s="87"/>
      <c r="BI35" s="87"/>
      <c r="BJ35" s="87"/>
      <c r="BK35" s="87"/>
      <c r="BL35" s="87"/>
      <c r="BM35" s="87"/>
      <c r="BN35" s="87"/>
      <c r="BO35" s="87"/>
      <c r="BP35" s="87"/>
      <c r="BQ35" s="87"/>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HM35" s="18"/>
      <c r="HN35" s="18"/>
      <c r="HO35" s="18"/>
      <c r="HP35" s="18"/>
      <c r="HQ35" s="18"/>
      <c r="HR35" s="18"/>
      <c r="HS35" s="18"/>
      <c r="HT35" s="18"/>
      <c r="HU35" s="18"/>
      <c r="HV35" s="18"/>
      <c r="HW35" s="18"/>
      <c r="HX35" s="18"/>
      <c r="HY35" s="18"/>
      <c r="HZ35" s="18"/>
      <c r="IA35" s="18"/>
      <c r="ANG35" s="18"/>
      <c r="ANH35" s="18"/>
      <c r="ANI35" s="18"/>
      <c r="ANJ35" s="18"/>
      <c r="ANK35" s="18"/>
      <c r="ANL35" s="18"/>
      <c r="ANM35" s="18"/>
    </row>
    <row r="36" spans="1:235 1047:1053" ht="27.95" customHeight="1">
      <c r="B36" s="75">
        <v>5</v>
      </c>
      <c r="C36" s="75"/>
      <c r="D36" s="75"/>
      <c r="E36" s="86"/>
      <c r="F36" s="86"/>
      <c r="G36" s="86"/>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9"/>
      <c r="AP36" s="89"/>
      <c r="AQ36" s="89"/>
      <c r="AR36" s="86"/>
      <c r="AS36" s="86"/>
      <c r="AT36" s="86"/>
      <c r="AU36" s="86"/>
      <c r="AV36" s="86"/>
      <c r="AW36" s="86"/>
      <c r="AX36" s="87"/>
      <c r="AY36" s="87"/>
      <c r="AZ36" s="87"/>
      <c r="BA36" s="87"/>
      <c r="BB36" s="87"/>
      <c r="BC36" s="87"/>
      <c r="BD36" s="87"/>
      <c r="BE36" s="87"/>
      <c r="BF36" s="87"/>
      <c r="BG36" s="87"/>
      <c r="BH36" s="87"/>
      <c r="BI36" s="87"/>
      <c r="BJ36" s="87"/>
      <c r="BK36" s="87"/>
      <c r="BL36" s="87"/>
      <c r="BM36" s="87"/>
      <c r="BN36" s="87"/>
      <c r="BO36" s="87"/>
      <c r="BP36" s="87"/>
      <c r="BQ36" s="87"/>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HM36" s="18"/>
      <c r="HN36" s="18"/>
      <c r="HO36" s="18"/>
      <c r="HP36" s="18"/>
      <c r="HQ36" s="18"/>
      <c r="HR36" s="18"/>
      <c r="HS36" s="18"/>
      <c r="HT36" s="18"/>
      <c r="HU36" s="18"/>
      <c r="HV36" s="18"/>
      <c r="HW36" s="18"/>
      <c r="HX36" s="18"/>
      <c r="HY36" s="18"/>
      <c r="HZ36" s="18"/>
      <c r="IA36" s="18"/>
      <c r="ANG36" s="18"/>
      <c r="ANH36" s="18"/>
      <c r="ANI36" s="18"/>
      <c r="ANJ36" s="18"/>
      <c r="ANK36" s="18"/>
      <c r="ANL36" s="18"/>
      <c r="ANM36" s="18"/>
    </row>
    <row r="37" spans="1:235 1047:1053" ht="27.95" customHeight="1">
      <c r="B37" s="75">
        <v>6</v>
      </c>
      <c r="C37" s="75"/>
      <c r="D37" s="75"/>
      <c r="E37" s="86"/>
      <c r="F37" s="86"/>
      <c r="G37" s="86"/>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9"/>
      <c r="AP37" s="89"/>
      <c r="AQ37" s="89"/>
      <c r="AR37" s="86"/>
      <c r="AS37" s="86"/>
      <c r="AT37" s="86"/>
      <c r="AU37" s="86"/>
      <c r="AV37" s="86"/>
      <c r="AW37" s="86"/>
      <c r="AX37" s="87"/>
      <c r="AY37" s="87"/>
      <c r="AZ37" s="87"/>
      <c r="BA37" s="87"/>
      <c r="BB37" s="87"/>
      <c r="BC37" s="87"/>
      <c r="BD37" s="87"/>
      <c r="BE37" s="87"/>
      <c r="BF37" s="87"/>
      <c r="BG37" s="87"/>
      <c r="BH37" s="87"/>
      <c r="BI37" s="87"/>
      <c r="BJ37" s="87"/>
      <c r="BK37" s="87"/>
      <c r="BL37" s="87"/>
      <c r="BM37" s="87"/>
      <c r="BN37" s="87"/>
      <c r="BO37" s="87"/>
      <c r="BP37" s="87"/>
      <c r="BQ37" s="87"/>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HM37" s="18"/>
      <c r="HN37" s="18"/>
      <c r="HO37" s="18"/>
      <c r="HP37" s="18"/>
      <c r="HQ37" s="18"/>
      <c r="HR37" s="18"/>
      <c r="HS37" s="18"/>
      <c r="HT37" s="18"/>
      <c r="HU37" s="18"/>
      <c r="HV37" s="18"/>
      <c r="HW37" s="18"/>
      <c r="HX37" s="18"/>
      <c r="HY37" s="18"/>
      <c r="HZ37" s="18"/>
      <c r="IA37" s="18"/>
      <c r="ANG37" s="18"/>
      <c r="ANH37" s="18"/>
      <c r="ANI37" s="18"/>
      <c r="ANJ37" s="18"/>
      <c r="ANK37" s="18"/>
      <c r="ANL37" s="18"/>
      <c r="ANM37" s="18"/>
    </row>
    <row r="38" spans="1:235 1047:1053" ht="27.95" customHeight="1">
      <c r="B38" s="75">
        <v>7</v>
      </c>
      <c r="C38" s="75"/>
      <c r="D38" s="75"/>
      <c r="E38" s="86"/>
      <c r="F38" s="86"/>
      <c r="G38" s="86"/>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9"/>
      <c r="AP38" s="89"/>
      <c r="AQ38" s="89"/>
      <c r="AR38" s="86"/>
      <c r="AS38" s="86"/>
      <c r="AT38" s="86"/>
      <c r="AU38" s="86"/>
      <c r="AV38" s="86"/>
      <c r="AW38" s="86"/>
      <c r="AX38" s="87"/>
      <c r="AY38" s="87"/>
      <c r="AZ38" s="87"/>
      <c r="BA38" s="87"/>
      <c r="BB38" s="87"/>
      <c r="BC38" s="87"/>
      <c r="BD38" s="87"/>
      <c r="BE38" s="87"/>
      <c r="BF38" s="87"/>
      <c r="BG38" s="87"/>
      <c r="BH38" s="87"/>
      <c r="BI38" s="87"/>
      <c r="BJ38" s="87"/>
      <c r="BK38" s="87"/>
      <c r="BL38" s="87"/>
      <c r="BM38" s="87"/>
      <c r="BN38" s="87"/>
      <c r="BO38" s="87"/>
      <c r="BP38" s="87"/>
      <c r="BQ38" s="87"/>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HM38" s="18"/>
      <c r="HN38" s="18"/>
      <c r="HO38" s="18"/>
      <c r="HP38" s="18"/>
      <c r="HQ38" s="18"/>
      <c r="HR38" s="18"/>
      <c r="HS38" s="18"/>
      <c r="HT38" s="18"/>
      <c r="HU38" s="18"/>
      <c r="HV38" s="18"/>
      <c r="HW38" s="18"/>
      <c r="HX38" s="18"/>
      <c r="HY38" s="18"/>
      <c r="HZ38" s="18"/>
      <c r="IA38" s="18"/>
      <c r="ANG38" s="18"/>
      <c r="ANH38" s="18"/>
      <c r="ANI38" s="18"/>
      <c r="ANJ38" s="18"/>
      <c r="ANK38" s="18"/>
      <c r="ANL38" s="18"/>
      <c r="ANM38" s="18"/>
    </row>
    <row r="39" spans="1:235 1047:1053" ht="27.95" customHeight="1">
      <c r="B39" s="75">
        <v>8</v>
      </c>
      <c r="C39" s="75"/>
      <c r="D39" s="75"/>
      <c r="E39" s="86"/>
      <c r="F39" s="86"/>
      <c r="G39" s="86"/>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9"/>
      <c r="AP39" s="89"/>
      <c r="AQ39" s="89"/>
      <c r="AR39" s="86"/>
      <c r="AS39" s="86"/>
      <c r="AT39" s="86"/>
      <c r="AU39" s="86"/>
      <c r="AV39" s="86"/>
      <c r="AW39" s="86"/>
      <c r="AX39" s="87"/>
      <c r="AY39" s="87"/>
      <c r="AZ39" s="87"/>
      <c r="BA39" s="87"/>
      <c r="BB39" s="87"/>
      <c r="BC39" s="87"/>
      <c r="BD39" s="87"/>
      <c r="BE39" s="87"/>
      <c r="BF39" s="87"/>
      <c r="BG39" s="87"/>
      <c r="BH39" s="87"/>
      <c r="BI39" s="87"/>
      <c r="BJ39" s="87"/>
      <c r="BK39" s="87"/>
      <c r="BL39" s="87"/>
      <c r="BM39" s="87"/>
      <c r="BN39" s="87"/>
      <c r="BO39" s="87"/>
      <c r="BP39" s="87"/>
      <c r="BQ39" s="87"/>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HM39" s="18"/>
      <c r="HN39" s="18"/>
      <c r="HO39" s="18"/>
      <c r="HP39" s="18"/>
      <c r="HQ39" s="18"/>
      <c r="HR39" s="18"/>
      <c r="HS39" s="18"/>
      <c r="HT39" s="18"/>
      <c r="HU39" s="18"/>
      <c r="HV39" s="18"/>
      <c r="HW39" s="18"/>
      <c r="HX39" s="18"/>
      <c r="HY39" s="18"/>
      <c r="HZ39" s="18"/>
      <c r="IA39" s="18"/>
      <c r="ANG39" s="18"/>
      <c r="ANH39" s="18"/>
      <c r="ANI39" s="18"/>
      <c r="ANJ39" s="18"/>
      <c r="ANK39" s="18"/>
      <c r="ANL39" s="18"/>
      <c r="ANM39" s="18"/>
    </row>
    <row r="40" spans="1:235 1047:1053" ht="27.95" customHeight="1">
      <c r="B40" s="75">
        <v>9</v>
      </c>
      <c r="C40" s="75"/>
      <c r="D40" s="75"/>
      <c r="E40" s="86"/>
      <c r="F40" s="86"/>
      <c r="G40" s="86"/>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9"/>
      <c r="AP40" s="89"/>
      <c r="AQ40" s="89"/>
      <c r="AR40" s="86"/>
      <c r="AS40" s="86"/>
      <c r="AT40" s="86"/>
      <c r="AU40" s="86"/>
      <c r="AV40" s="86"/>
      <c r="AW40" s="86"/>
      <c r="AX40" s="87"/>
      <c r="AY40" s="87"/>
      <c r="AZ40" s="87"/>
      <c r="BA40" s="87"/>
      <c r="BB40" s="87"/>
      <c r="BC40" s="87"/>
      <c r="BD40" s="87"/>
      <c r="BE40" s="87"/>
      <c r="BF40" s="87"/>
      <c r="BG40" s="87"/>
      <c r="BH40" s="87"/>
      <c r="BI40" s="87"/>
      <c r="BJ40" s="87"/>
      <c r="BK40" s="87"/>
      <c r="BL40" s="87"/>
      <c r="BM40" s="87"/>
      <c r="BN40" s="87"/>
      <c r="BO40" s="87"/>
      <c r="BP40" s="87"/>
      <c r="BQ40" s="87"/>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HM40" s="18"/>
      <c r="HN40" s="18"/>
      <c r="HO40" s="18"/>
      <c r="HP40" s="18"/>
      <c r="HQ40" s="18"/>
      <c r="HR40" s="18"/>
      <c r="HS40" s="18"/>
      <c r="HT40" s="18"/>
      <c r="HU40" s="18"/>
      <c r="HV40" s="18"/>
      <c r="HW40" s="18"/>
      <c r="HX40" s="18"/>
      <c r="HY40" s="18"/>
      <c r="HZ40" s="18"/>
      <c r="IA40" s="18"/>
      <c r="ANG40" s="18"/>
      <c r="ANH40" s="18"/>
      <c r="ANI40" s="18"/>
      <c r="ANJ40" s="18"/>
      <c r="ANK40" s="18"/>
      <c r="ANL40" s="18"/>
      <c r="ANM40" s="18"/>
    </row>
    <row r="41" spans="1:235 1047:1053" ht="27.95" customHeight="1">
      <c r="B41" s="75">
        <v>10</v>
      </c>
      <c r="C41" s="75"/>
      <c r="D41" s="75"/>
      <c r="E41" s="86"/>
      <c r="F41" s="86"/>
      <c r="G41" s="86"/>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9"/>
      <c r="AP41" s="89"/>
      <c r="AQ41" s="89"/>
      <c r="AR41" s="86"/>
      <c r="AS41" s="86"/>
      <c r="AT41" s="86"/>
      <c r="AU41" s="86"/>
      <c r="AV41" s="86"/>
      <c r="AW41" s="86"/>
      <c r="AX41" s="87"/>
      <c r="AY41" s="87"/>
      <c r="AZ41" s="87"/>
      <c r="BA41" s="87"/>
      <c r="BB41" s="87"/>
      <c r="BC41" s="87"/>
      <c r="BD41" s="87"/>
      <c r="BE41" s="87"/>
      <c r="BF41" s="87"/>
      <c r="BG41" s="87"/>
      <c r="BH41" s="87"/>
      <c r="BI41" s="87"/>
      <c r="BJ41" s="87"/>
      <c r="BK41" s="87"/>
      <c r="BL41" s="87"/>
      <c r="BM41" s="87"/>
      <c r="BN41" s="87"/>
      <c r="BO41" s="87"/>
      <c r="BP41" s="87"/>
      <c r="BQ41" s="87"/>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ANG41" s="18"/>
      <c r="ANH41" s="18"/>
      <c r="ANI41" s="18"/>
      <c r="ANJ41" s="18"/>
      <c r="ANK41" s="18"/>
      <c r="ANL41" s="18"/>
      <c r="ANM41" s="18"/>
    </row>
    <row r="42" spans="1:235 1047:1053" ht="27.95" customHeight="1">
      <c r="B42" s="75">
        <v>11</v>
      </c>
      <c r="C42" s="75"/>
      <c r="D42" s="75"/>
      <c r="E42" s="86"/>
      <c r="F42" s="86"/>
      <c r="G42" s="86"/>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9"/>
      <c r="AP42" s="89"/>
      <c r="AQ42" s="89"/>
      <c r="AR42" s="86"/>
      <c r="AS42" s="86"/>
      <c r="AT42" s="86"/>
      <c r="AU42" s="86"/>
      <c r="AV42" s="86"/>
      <c r="AW42" s="86"/>
      <c r="AX42" s="87"/>
      <c r="AY42" s="87"/>
      <c r="AZ42" s="87"/>
      <c r="BA42" s="87"/>
      <c r="BB42" s="87"/>
      <c r="BC42" s="87"/>
      <c r="BD42" s="87"/>
      <c r="BE42" s="87"/>
      <c r="BF42" s="87"/>
      <c r="BG42" s="87"/>
      <c r="BH42" s="87"/>
      <c r="BI42" s="87"/>
      <c r="BJ42" s="87"/>
      <c r="BK42" s="87"/>
      <c r="BL42" s="87"/>
      <c r="BM42" s="87"/>
      <c r="BN42" s="87"/>
      <c r="BO42" s="87"/>
      <c r="BP42" s="87"/>
      <c r="BQ42" s="87"/>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ANG42" s="18"/>
      <c r="ANH42" s="18"/>
      <c r="ANI42" s="18"/>
      <c r="ANJ42" s="18"/>
      <c r="ANK42" s="18"/>
      <c r="ANL42" s="18"/>
      <c r="ANM42" s="18"/>
    </row>
    <row r="43" spans="1:235 1047:1053" ht="27.95" customHeight="1">
      <c r="B43" s="75">
        <v>12</v>
      </c>
      <c r="C43" s="75"/>
      <c r="D43" s="75"/>
      <c r="E43" s="86"/>
      <c r="F43" s="86"/>
      <c r="G43" s="86"/>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9"/>
      <c r="AP43" s="89"/>
      <c r="AQ43" s="89"/>
      <c r="AR43" s="86"/>
      <c r="AS43" s="86"/>
      <c r="AT43" s="86"/>
      <c r="AU43" s="86"/>
      <c r="AV43" s="86"/>
      <c r="AW43" s="86"/>
      <c r="AX43" s="87"/>
      <c r="AY43" s="87"/>
      <c r="AZ43" s="87"/>
      <c r="BA43" s="87"/>
      <c r="BB43" s="87"/>
      <c r="BC43" s="87"/>
      <c r="BD43" s="87"/>
      <c r="BE43" s="87"/>
      <c r="BF43" s="87"/>
      <c r="BG43" s="87"/>
      <c r="BH43" s="87"/>
      <c r="BI43" s="87"/>
      <c r="BJ43" s="87"/>
      <c r="BK43" s="87"/>
      <c r="BL43" s="87"/>
      <c r="BM43" s="87"/>
      <c r="BN43" s="87"/>
      <c r="BO43" s="87"/>
      <c r="BP43" s="87"/>
      <c r="BQ43" s="87"/>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ANG43" s="18"/>
      <c r="ANH43" s="18"/>
      <c r="ANI43" s="18"/>
      <c r="ANJ43" s="18"/>
      <c r="ANK43" s="18"/>
      <c r="ANL43" s="18"/>
      <c r="ANM43" s="18"/>
    </row>
    <row r="45" spans="1:235 1047:1053" ht="27.95" hidden="1" customHeight="1">
      <c r="A45" s="17" t="s">
        <v>98</v>
      </c>
    </row>
    <row r="46" spans="1:235 1047:1053" ht="27.95" hidden="1" customHeight="1">
      <c r="B46" s="97" t="s">
        <v>91</v>
      </c>
      <c r="C46" s="97"/>
      <c r="D46" s="97"/>
      <c r="E46" s="98" t="s">
        <v>99</v>
      </c>
      <c r="F46" s="98"/>
      <c r="G46" s="98"/>
      <c r="H46" s="98"/>
      <c r="I46" s="98"/>
      <c r="J46" s="98"/>
      <c r="K46" s="98"/>
      <c r="L46" s="98"/>
      <c r="M46" s="98"/>
      <c r="N46" s="98"/>
      <c r="O46" s="98"/>
      <c r="P46" s="98"/>
      <c r="Q46" s="98"/>
      <c r="R46" s="98"/>
      <c r="S46" s="98"/>
      <c r="T46" s="98"/>
      <c r="U46" s="98" t="s">
        <v>97</v>
      </c>
      <c r="V46" s="98"/>
      <c r="W46" s="98"/>
      <c r="X46" s="98"/>
      <c r="Y46" s="98"/>
      <c r="Z46" s="98"/>
      <c r="AA46" s="98"/>
      <c r="AB46" s="98"/>
      <c r="AC46" s="98"/>
      <c r="AD46" s="98"/>
      <c r="AE46" s="98"/>
      <c r="AF46" s="98"/>
      <c r="AG46" s="98"/>
      <c r="AH46" s="98"/>
      <c r="AI46" s="98"/>
      <c r="AJ46" s="98"/>
      <c r="AK46" s="98"/>
      <c r="AL46" s="98"/>
      <c r="AM46" s="98"/>
      <c r="AN46" s="98"/>
      <c r="AO46" s="98"/>
      <c r="ANK46" s="18"/>
      <c r="ANL46" s="18"/>
      <c r="ANM46" s="18"/>
    </row>
    <row r="47" spans="1:235 1047:1053" ht="27.95" hidden="1" customHeight="1">
      <c r="B47" s="92">
        <v>1</v>
      </c>
      <c r="C47" s="92"/>
      <c r="D47" s="92"/>
      <c r="E47" s="93"/>
      <c r="F47" s="93"/>
      <c r="G47" s="93"/>
      <c r="H47" s="93"/>
      <c r="I47" s="93"/>
      <c r="J47" s="93"/>
      <c r="K47" s="93"/>
      <c r="L47" s="93"/>
      <c r="M47" s="93"/>
      <c r="N47" s="93"/>
      <c r="O47" s="93"/>
      <c r="P47" s="93"/>
      <c r="Q47" s="93"/>
      <c r="R47" s="93"/>
      <c r="S47" s="93"/>
      <c r="T47" s="93"/>
      <c r="U47" s="94"/>
      <c r="V47" s="95"/>
      <c r="W47" s="95"/>
      <c r="X47" s="95"/>
      <c r="Y47" s="95"/>
      <c r="Z47" s="95"/>
      <c r="AA47" s="95"/>
      <c r="AB47" s="95"/>
      <c r="AC47" s="95"/>
      <c r="AD47" s="95"/>
      <c r="AE47" s="95"/>
      <c r="AF47" s="95"/>
      <c r="AG47" s="95"/>
      <c r="AH47" s="95"/>
      <c r="AI47" s="95"/>
      <c r="AJ47" s="95"/>
      <c r="AK47" s="95"/>
      <c r="AL47" s="95"/>
      <c r="AM47" s="95"/>
      <c r="AN47" s="95"/>
      <c r="AO47" s="96"/>
      <c r="ANK47" s="18"/>
      <c r="ANL47" s="18"/>
      <c r="ANM47" s="18"/>
    </row>
    <row r="48" spans="1:235 1047:1053" ht="27.95" hidden="1" customHeight="1">
      <c r="B48" s="92">
        <v>2</v>
      </c>
      <c r="C48" s="92"/>
      <c r="D48" s="92"/>
      <c r="E48" s="93"/>
      <c r="F48" s="93"/>
      <c r="G48" s="93"/>
      <c r="H48" s="93"/>
      <c r="I48" s="93"/>
      <c r="J48" s="93"/>
      <c r="K48" s="93"/>
      <c r="L48" s="93"/>
      <c r="M48" s="93"/>
      <c r="N48" s="93"/>
      <c r="O48" s="93"/>
      <c r="P48" s="93"/>
      <c r="Q48" s="93"/>
      <c r="R48" s="93"/>
      <c r="S48" s="93"/>
      <c r="T48" s="93"/>
      <c r="U48" s="94"/>
      <c r="V48" s="95"/>
      <c r="W48" s="95"/>
      <c r="X48" s="95"/>
      <c r="Y48" s="95"/>
      <c r="Z48" s="95"/>
      <c r="AA48" s="95"/>
      <c r="AB48" s="95"/>
      <c r="AC48" s="95"/>
      <c r="AD48" s="95"/>
      <c r="AE48" s="95"/>
      <c r="AF48" s="95"/>
      <c r="AG48" s="95"/>
      <c r="AH48" s="95"/>
      <c r="AI48" s="95"/>
      <c r="AJ48" s="95"/>
      <c r="AK48" s="95"/>
      <c r="AL48" s="95"/>
      <c r="AM48" s="95"/>
      <c r="AN48" s="95"/>
      <c r="AO48" s="96"/>
    </row>
    <row r="49" spans="2:41" ht="27.95" hidden="1" customHeight="1">
      <c r="B49" s="92">
        <v>3</v>
      </c>
      <c r="C49" s="92"/>
      <c r="D49" s="92"/>
      <c r="E49" s="93"/>
      <c r="F49" s="93"/>
      <c r="G49" s="93"/>
      <c r="H49" s="93"/>
      <c r="I49" s="93"/>
      <c r="J49" s="93"/>
      <c r="K49" s="93"/>
      <c r="L49" s="93"/>
      <c r="M49" s="93"/>
      <c r="N49" s="93"/>
      <c r="O49" s="93"/>
      <c r="P49" s="93"/>
      <c r="Q49" s="93"/>
      <c r="R49" s="93"/>
      <c r="S49" s="93"/>
      <c r="T49" s="93"/>
      <c r="U49" s="94"/>
      <c r="V49" s="95"/>
      <c r="W49" s="95"/>
      <c r="X49" s="95"/>
      <c r="Y49" s="95"/>
      <c r="Z49" s="95"/>
      <c r="AA49" s="95"/>
      <c r="AB49" s="95"/>
      <c r="AC49" s="95"/>
      <c r="AD49" s="95"/>
      <c r="AE49" s="95"/>
      <c r="AF49" s="95"/>
      <c r="AG49" s="95"/>
      <c r="AH49" s="95"/>
      <c r="AI49" s="95"/>
      <c r="AJ49" s="95"/>
      <c r="AK49" s="95"/>
      <c r="AL49" s="95"/>
      <c r="AM49" s="95"/>
      <c r="AN49" s="95"/>
      <c r="AO49" s="96"/>
    </row>
    <row r="50" spans="2:41" ht="27.95" hidden="1" customHeight="1">
      <c r="B50" s="92">
        <v>4</v>
      </c>
      <c r="C50" s="92"/>
      <c r="D50" s="92"/>
      <c r="E50" s="93"/>
      <c r="F50" s="93"/>
      <c r="G50" s="93"/>
      <c r="H50" s="93"/>
      <c r="I50" s="93"/>
      <c r="J50" s="93"/>
      <c r="K50" s="93"/>
      <c r="L50" s="93"/>
      <c r="M50" s="93"/>
      <c r="N50" s="93"/>
      <c r="O50" s="93"/>
      <c r="P50" s="93"/>
      <c r="Q50" s="93"/>
      <c r="R50" s="93"/>
      <c r="S50" s="93"/>
      <c r="T50" s="93"/>
      <c r="U50" s="94"/>
      <c r="V50" s="95"/>
      <c r="W50" s="95"/>
      <c r="X50" s="95"/>
      <c r="Y50" s="95"/>
      <c r="Z50" s="95"/>
      <c r="AA50" s="95"/>
      <c r="AB50" s="95"/>
      <c r="AC50" s="95"/>
      <c r="AD50" s="95"/>
      <c r="AE50" s="95"/>
      <c r="AF50" s="95"/>
      <c r="AG50" s="95"/>
      <c r="AH50" s="95"/>
      <c r="AI50" s="95"/>
      <c r="AJ50" s="95"/>
      <c r="AK50" s="95"/>
      <c r="AL50" s="95"/>
      <c r="AM50" s="95"/>
      <c r="AN50" s="95"/>
      <c r="AO50" s="96"/>
    </row>
    <row r="51" spans="2:41" ht="27.95" hidden="1" customHeight="1">
      <c r="B51" s="92">
        <v>5</v>
      </c>
      <c r="C51" s="92"/>
      <c r="D51" s="92"/>
      <c r="E51" s="93"/>
      <c r="F51" s="93"/>
      <c r="G51" s="93"/>
      <c r="H51" s="93"/>
      <c r="I51" s="93"/>
      <c r="J51" s="93"/>
      <c r="K51" s="93"/>
      <c r="L51" s="93"/>
      <c r="M51" s="93"/>
      <c r="N51" s="93"/>
      <c r="O51" s="93"/>
      <c r="P51" s="93"/>
      <c r="Q51" s="93"/>
      <c r="R51" s="93"/>
      <c r="S51" s="93"/>
      <c r="T51" s="93"/>
      <c r="U51" s="94"/>
      <c r="V51" s="95"/>
      <c r="W51" s="95"/>
      <c r="X51" s="95"/>
      <c r="Y51" s="95"/>
      <c r="Z51" s="95"/>
      <c r="AA51" s="95"/>
      <c r="AB51" s="95"/>
      <c r="AC51" s="95"/>
      <c r="AD51" s="95"/>
      <c r="AE51" s="95"/>
      <c r="AF51" s="95"/>
      <c r="AG51" s="95"/>
      <c r="AH51" s="95"/>
      <c r="AI51" s="95"/>
      <c r="AJ51" s="95"/>
      <c r="AK51" s="95"/>
      <c r="AL51" s="95"/>
      <c r="AM51" s="95"/>
      <c r="AN51" s="95"/>
      <c r="AO51" s="96"/>
    </row>
    <row r="52" spans="2:41" ht="27.95" hidden="1" customHeight="1">
      <c r="B52" s="92">
        <v>6</v>
      </c>
      <c r="C52" s="92"/>
      <c r="D52" s="92"/>
      <c r="E52" s="93"/>
      <c r="F52" s="93"/>
      <c r="G52" s="93"/>
      <c r="H52" s="93"/>
      <c r="I52" s="93"/>
      <c r="J52" s="93"/>
      <c r="K52" s="93"/>
      <c r="L52" s="93"/>
      <c r="M52" s="93"/>
      <c r="N52" s="93"/>
      <c r="O52" s="93"/>
      <c r="P52" s="93"/>
      <c r="Q52" s="93"/>
      <c r="R52" s="93"/>
      <c r="S52" s="93"/>
      <c r="T52" s="93"/>
      <c r="U52" s="94"/>
      <c r="V52" s="95"/>
      <c r="W52" s="95"/>
      <c r="X52" s="95"/>
      <c r="Y52" s="95"/>
      <c r="Z52" s="95"/>
      <c r="AA52" s="95"/>
      <c r="AB52" s="95"/>
      <c r="AC52" s="95"/>
      <c r="AD52" s="95"/>
      <c r="AE52" s="95"/>
      <c r="AF52" s="95"/>
      <c r="AG52" s="95"/>
      <c r="AH52" s="95"/>
      <c r="AI52" s="95"/>
      <c r="AJ52" s="95"/>
      <c r="AK52" s="95"/>
      <c r="AL52" s="95"/>
      <c r="AM52" s="95"/>
      <c r="AN52" s="95"/>
      <c r="AO52" s="96"/>
    </row>
    <row r="53" spans="2:41" ht="27.95" hidden="1" customHeight="1">
      <c r="B53" s="92">
        <v>7</v>
      </c>
      <c r="C53" s="92"/>
      <c r="D53" s="92"/>
      <c r="E53" s="93"/>
      <c r="F53" s="93"/>
      <c r="G53" s="93"/>
      <c r="H53" s="93"/>
      <c r="I53" s="93"/>
      <c r="J53" s="93"/>
      <c r="K53" s="93"/>
      <c r="L53" s="93"/>
      <c r="M53" s="93"/>
      <c r="N53" s="93"/>
      <c r="O53" s="93"/>
      <c r="P53" s="93"/>
      <c r="Q53" s="93"/>
      <c r="R53" s="93"/>
      <c r="S53" s="93"/>
      <c r="T53" s="93"/>
      <c r="U53" s="94"/>
      <c r="V53" s="95"/>
      <c r="W53" s="95"/>
      <c r="X53" s="95"/>
      <c r="Y53" s="95"/>
      <c r="Z53" s="95"/>
      <c r="AA53" s="95"/>
      <c r="AB53" s="95"/>
      <c r="AC53" s="95"/>
      <c r="AD53" s="95"/>
      <c r="AE53" s="95"/>
      <c r="AF53" s="95"/>
      <c r="AG53" s="95"/>
      <c r="AH53" s="95"/>
      <c r="AI53" s="95"/>
      <c r="AJ53" s="95"/>
      <c r="AK53" s="95"/>
      <c r="AL53" s="95"/>
      <c r="AM53" s="95"/>
      <c r="AN53" s="95"/>
      <c r="AO53" s="96"/>
    </row>
    <row r="54" spans="2:41" ht="27.95" hidden="1" customHeight="1">
      <c r="B54" s="92">
        <v>8</v>
      </c>
      <c r="C54" s="92"/>
      <c r="D54" s="92"/>
      <c r="E54" s="93"/>
      <c r="F54" s="93"/>
      <c r="G54" s="93"/>
      <c r="H54" s="93"/>
      <c r="I54" s="93"/>
      <c r="J54" s="93"/>
      <c r="K54" s="93"/>
      <c r="L54" s="93"/>
      <c r="M54" s="93"/>
      <c r="N54" s="93"/>
      <c r="O54" s="93"/>
      <c r="P54" s="93"/>
      <c r="Q54" s="93"/>
      <c r="R54" s="93"/>
      <c r="S54" s="93"/>
      <c r="T54" s="93"/>
      <c r="U54" s="94"/>
      <c r="V54" s="95"/>
      <c r="W54" s="95"/>
      <c r="X54" s="95"/>
      <c r="Y54" s="95"/>
      <c r="Z54" s="95"/>
      <c r="AA54" s="95"/>
      <c r="AB54" s="95"/>
      <c r="AC54" s="95"/>
      <c r="AD54" s="95"/>
      <c r="AE54" s="95"/>
      <c r="AF54" s="95"/>
      <c r="AG54" s="95"/>
      <c r="AH54" s="95"/>
      <c r="AI54" s="95"/>
      <c r="AJ54" s="95"/>
      <c r="AK54" s="95"/>
      <c r="AL54" s="95"/>
      <c r="AM54" s="95"/>
      <c r="AN54" s="95"/>
      <c r="AO54" s="96"/>
    </row>
    <row r="55" spans="2:41" ht="27.95" hidden="1" customHeight="1">
      <c r="B55" s="92">
        <v>9</v>
      </c>
      <c r="C55" s="92"/>
      <c r="D55" s="92"/>
      <c r="E55" s="93"/>
      <c r="F55" s="93"/>
      <c r="G55" s="93"/>
      <c r="H55" s="93"/>
      <c r="I55" s="93"/>
      <c r="J55" s="93"/>
      <c r="K55" s="93"/>
      <c r="L55" s="93"/>
      <c r="M55" s="93"/>
      <c r="N55" s="93"/>
      <c r="O55" s="93"/>
      <c r="P55" s="93"/>
      <c r="Q55" s="93"/>
      <c r="R55" s="93"/>
      <c r="S55" s="93"/>
      <c r="T55" s="93"/>
      <c r="U55" s="94"/>
      <c r="V55" s="95"/>
      <c r="W55" s="95"/>
      <c r="X55" s="95"/>
      <c r="Y55" s="95"/>
      <c r="Z55" s="95"/>
      <c r="AA55" s="95"/>
      <c r="AB55" s="95"/>
      <c r="AC55" s="95"/>
      <c r="AD55" s="95"/>
      <c r="AE55" s="95"/>
      <c r="AF55" s="95"/>
      <c r="AG55" s="95"/>
      <c r="AH55" s="95"/>
      <c r="AI55" s="95"/>
      <c r="AJ55" s="95"/>
      <c r="AK55" s="95"/>
      <c r="AL55" s="95"/>
      <c r="AM55" s="95"/>
      <c r="AN55" s="95"/>
      <c r="AO55" s="96"/>
    </row>
    <row r="56" spans="2:41" ht="27.95" hidden="1" customHeight="1">
      <c r="B56" s="92">
        <v>10</v>
      </c>
      <c r="C56" s="92"/>
      <c r="D56" s="92"/>
      <c r="E56" s="93"/>
      <c r="F56" s="93"/>
      <c r="G56" s="93"/>
      <c r="H56" s="93"/>
      <c r="I56" s="93"/>
      <c r="J56" s="93"/>
      <c r="K56" s="93"/>
      <c r="L56" s="93"/>
      <c r="M56" s="93"/>
      <c r="N56" s="93"/>
      <c r="O56" s="93"/>
      <c r="P56" s="93"/>
      <c r="Q56" s="93"/>
      <c r="R56" s="93"/>
      <c r="S56" s="93"/>
      <c r="T56" s="93"/>
      <c r="U56" s="94"/>
      <c r="V56" s="95"/>
      <c r="W56" s="95"/>
      <c r="X56" s="95"/>
      <c r="Y56" s="95"/>
      <c r="Z56" s="95"/>
      <c r="AA56" s="95"/>
      <c r="AB56" s="95"/>
      <c r="AC56" s="95"/>
      <c r="AD56" s="95"/>
      <c r="AE56" s="95"/>
      <c r="AF56" s="95"/>
      <c r="AG56" s="95"/>
      <c r="AH56" s="95"/>
      <c r="AI56" s="95"/>
      <c r="AJ56" s="95"/>
      <c r="AK56" s="95"/>
      <c r="AL56" s="95"/>
      <c r="AM56" s="95"/>
      <c r="AN56" s="95"/>
      <c r="AO56" s="96"/>
    </row>
    <row r="57" spans="2:41" ht="27.95" hidden="1" customHeight="1">
      <c r="B57" s="92">
        <v>11</v>
      </c>
      <c r="C57" s="92"/>
      <c r="D57" s="92"/>
      <c r="E57" s="93"/>
      <c r="F57" s="93"/>
      <c r="G57" s="93"/>
      <c r="H57" s="93"/>
      <c r="I57" s="93"/>
      <c r="J57" s="93"/>
      <c r="K57" s="93"/>
      <c r="L57" s="93"/>
      <c r="M57" s="93"/>
      <c r="N57" s="93"/>
      <c r="O57" s="93"/>
      <c r="P57" s="93"/>
      <c r="Q57" s="93"/>
      <c r="R57" s="93"/>
      <c r="S57" s="93"/>
      <c r="T57" s="93"/>
      <c r="U57" s="94"/>
      <c r="V57" s="95"/>
      <c r="W57" s="95"/>
      <c r="X57" s="95"/>
      <c r="Y57" s="95"/>
      <c r="Z57" s="95"/>
      <c r="AA57" s="95"/>
      <c r="AB57" s="95"/>
      <c r="AC57" s="95"/>
      <c r="AD57" s="95"/>
      <c r="AE57" s="95"/>
      <c r="AF57" s="95"/>
      <c r="AG57" s="95"/>
      <c r="AH57" s="95"/>
      <c r="AI57" s="95"/>
      <c r="AJ57" s="95"/>
      <c r="AK57" s="95"/>
      <c r="AL57" s="95"/>
      <c r="AM57" s="95"/>
      <c r="AN57" s="95"/>
      <c r="AO57" s="96"/>
    </row>
    <row r="58" spans="2:41" ht="27.95" hidden="1" customHeight="1">
      <c r="B58" s="92">
        <v>12</v>
      </c>
      <c r="C58" s="92"/>
      <c r="D58" s="92"/>
      <c r="E58" s="93"/>
      <c r="F58" s="93"/>
      <c r="G58" s="93"/>
      <c r="H58" s="93"/>
      <c r="I58" s="93"/>
      <c r="J58" s="93"/>
      <c r="K58" s="93"/>
      <c r="L58" s="93"/>
      <c r="M58" s="93"/>
      <c r="N58" s="93"/>
      <c r="O58" s="93"/>
      <c r="P58" s="93"/>
      <c r="Q58" s="93"/>
      <c r="R58" s="93"/>
      <c r="S58" s="93"/>
      <c r="T58" s="93"/>
      <c r="U58" s="94"/>
      <c r="V58" s="95"/>
      <c r="W58" s="95"/>
      <c r="X58" s="95"/>
      <c r="Y58" s="95"/>
      <c r="Z58" s="95"/>
      <c r="AA58" s="95"/>
      <c r="AB58" s="95"/>
      <c r="AC58" s="95"/>
      <c r="AD58" s="95"/>
      <c r="AE58" s="95"/>
      <c r="AF58" s="95"/>
      <c r="AG58" s="95"/>
      <c r="AH58" s="95"/>
      <c r="AI58" s="95"/>
      <c r="AJ58" s="95"/>
      <c r="AK58" s="95"/>
      <c r="AL58" s="95"/>
      <c r="AM58" s="95"/>
      <c r="AN58" s="95"/>
      <c r="AO58" s="96"/>
    </row>
  </sheetData>
  <mergeCells count="215">
    <mergeCell ref="J17:M17"/>
    <mergeCell ref="N17:AN17"/>
    <mergeCell ref="B58:D58"/>
    <mergeCell ref="E58:T58"/>
    <mergeCell ref="U58:AO58"/>
    <mergeCell ref="B55:D55"/>
    <mergeCell ref="E55:T55"/>
    <mergeCell ref="U55:AO55"/>
    <mergeCell ref="B56:D56"/>
    <mergeCell ref="E56:T56"/>
    <mergeCell ref="U56:AO56"/>
    <mergeCell ref="B49:D49"/>
    <mergeCell ref="E49:T49"/>
    <mergeCell ref="U49:AO49"/>
    <mergeCell ref="B50:D50"/>
    <mergeCell ref="E50:T50"/>
    <mergeCell ref="U50:AO50"/>
    <mergeCell ref="U47:AO47"/>
    <mergeCell ref="U46:AO46"/>
    <mergeCell ref="B57:D57"/>
    <mergeCell ref="E57:T57"/>
    <mergeCell ref="U57:AO57"/>
    <mergeCell ref="B53:D53"/>
    <mergeCell ref="E53:T53"/>
    <mergeCell ref="U53:AO53"/>
    <mergeCell ref="B54:D54"/>
    <mergeCell ref="E54:T54"/>
    <mergeCell ref="U54:AO54"/>
    <mergeCell ref="B51:D51"/>
    <mergeCell ref="E51:T51"/>
    <mergeCell ref="U51:AO51"/>
    <mergeCell ref="B52:D52"/>
    <mergeCell ref="E52:T52"/>
    <mergeCell ref="U52:AO52"/>
    <mergeCell ref="AO32:AQ32"/>
    <mergeCell ref="E32:G32"/>
    <mergeCell ref="B37:D37"/>
    <mergeCell ref="H37:T37"/>
    <mergeCell ref="U37:AN37"/>
    <mergeCell ref="AO37:AQ37"/>
    <mergeCell ref="E37:G37"/>
    <mergeCell ref="B31:D31"/>
    <mergeCell ref="H31:T31"/>
    <mergeCell ref="U31:AN31"/>
    <mergeCell ref="AO31:AQ31"/>
    <mergeCell ref="B34:D34"/>
    <mergeCell ref="H34:T34"/>
    <mergeCell ref="U34:AN34"/>
    <mergeCell ref="AO34:AQ34"/>
    <mergeCell ref="B35:D35"/>
    <mergeCell ref="H35:T35"/>
    <mergeCell ref="U35:AN35"/>
    <mergeCell ref="AO35:AQ35"/>
    <mergeCell ref="U33:AN33"/>
    <mergeCell ref="AR38:AW38"/>
    <mergeCell ref="B40:D40"/>
    <mergeCell ref="H40:T40"/>
    <mergeCell ref="U40:AN40"/>
    <mergeCell ref="AR40:AW40"/>
    <mergeCell ref="E41:G41"/>
    <mergeCell ref="AX37:BQ37"/>
    <mergeCell ref="AR37:AW37"/>
    <mergeCell ref="E42:G42"/>
    <mergeCell ref="AX39:BQ39"/>
    <mergeCell ref="AX41:BQ41"/>
    <mergeCell ref="B38:D38"/>
    <mergeCell ref="H38:T38"/>
    <mergeCell ref="U38:AN38"/>
    <mergeCell ref="E38:G38"/>
    <mergeCell ref="AR39:AW39"/>
    <mergeCell ref="E39:G39"/>
    <mergeCell ref="AX40:BQ40"/>
    <mergeCell ref="B39:D39"/>
    <mergeCell ref="H39:T39"/>
    <mergeCell ref="U39:AN39"/>
    <mergeCell ref="AO39:AQ39"/>
    <mergeCell ref="AX38:BQ38"/>
    <mergeCell ref="B48:D48"/>
    <mergeCell ref="E48:T48"/>
    <mergeCell ref="U48:AO48"/>
    <mergeCell ref="B46:D46"/>
    <mergeCell ref="B47:D47"/>
    <mergeCell ref="E46:T46"/>
    <mergeCell ref="E47:T47"/>
    <mergeCell ref="AO40:AQ40"/>
    <mergeCell ref="E40:G40"/>
    <mergeCell ref="B15:G15"/>
    <mergeCell ref="B41:D41"/>
    <mergeCell ref="H41:T41"/>
    <mergeCell ref="U41:AN41"/>
    <mergeCell ref="AO41:AQ41"/>
    <mergeCell ref="AO38:AQ38"/>
    <mergeCell ref="AO27:AW27"/>
    <mergeCell ref="AX27:BB27"/>
    <mergeCell ref="BC27:BQ27"/>
    <mergeCell ref="AO28:AW28"/>
    <mergeCell ref="AX28:BB28"/>
    <mergeCell ref="BC28:BQ28"/>
    <mergeCell ref="AO26:AW26"/>
    <mergeCell ref="H21:T21"/>
    <mergeCell ref="AR41:AW41"/>
    <mergeCell ref="AX31:BQ31"/>
    <mergeCell ref="AR32:AW32"/>
    <mergeCell ref="AX32:BQ32"/>
    <mergeCell ref="AR31:AW31"/>
    <mergeCell ref="AX36:BQ36"/>
    <mergeCell ref="AX33:BQ33"/>
    <mergeCell ref="B28:G28"/>
    <mergeCell ref="H28:T28"/>
    <mergeCell ref="U28:AN28"/>
    <mergeCell ref="AX43:BQ43"/>
    <mergeCell ref="B43:D43"/>
    <mergeCell ref="H43:T43"/>
    <mergeCell ref="U43:AN43"/>
    <mergeCell ref="AO43:AQ43"/>
    <mergeCell ref="AR43:AW43"/>
    <mergeCell ref="E43:G43"/>
    <mergeCell ref="B42:D42"/>
    <mergeCell ref="H42:T42"/>
    <mergeCell ref="U42:AN42"/>
    <mergeCell ref="AO42:AQ42"/>
    <mergeCell ref="AR42:AW42"/>
    <mergeCell ref="AX42:BQ42"/>
    <mergeCell ref="B27:G27"/>
    <mergeCell ref="H27:T27"/>
    <mergeCell ref="U27:AN27"/>
    <mergeCell ref="AR35:AW35"/>
    <mergeCell ref="E35:G35"/>
    <mergeCell ref="E36:G36"/>
    <mergeCell ref="AX35:BQ35"/>
    <mergeCell ref="B36:D36"/>
    <mergeCell ref="H36:T36"/>
    <mergeCell ref="U36:AN36"/>
    <mergeCell ref="AO36:AQ36"/>
    <mergeCell ref="AR36:AW36"/>
    <mergeCell ref="AR34:AW34"/>
    <mergeCell ref="AX34:BQ34"/>
    <mergeCell ref="B33:D33"/>
    <mergeCell ref="H33:T33"/>
    <mergeCell ref="AO33:AQ33"/>
    <mergeCell ref="AR33:AW33"/>
    <mergeCell ref="E33:G33"/>
    <mergeCell ref="E34:G34"/>
    <mergeCell ref="E31:G31"/>
    <mergeCell ref="B32:D32"/>
    <mergeCell ref="H32:T32"/>
    <mergeCell ref="U32:AN32"/>
    <mergeCell ref="B26:G26"/>
    <mergeCell ref="H26:T26"/>
    <mergeCell ref="U26:AN26"/>
    <mergeCell ref="AX26:BB26"/>
    <mergeCell ref="BC26:BQ26"/>
    <mergeCell ref="H15:T15"/>
    <mergeCell ref="H14:T14"/>
    <mergeCell ref="AO17:AW17"/>
    <mergeCell ref="AX17:BQ17"/>
    <mergeCell ref="AO16:BB16"/>
    <mergeCell ref="BC16:BQ16"/>
    <mergeCell ref="AO15:BB15"/>
    <mergeCell ref="H20:T20"/>
    <mergeCell ref="U20:AN20"/>
    <mergeCell ref="AO20:AW20"/>
    <mergeCell ref="AX20:BQ20"/>
    <mergeCell ref="AX21:BQ21"/>
    <mergeCell ref="AX22:BQ22"/>
    <mergeCell ref="AX23:BQ23"/>
    <mergeCell ref="BC15:BQ15"/>
    <mergeCell ref="AO14:BB14"/>
    <mergeCell ref="BC14:BQ14"/>
    <mergeCell ref="B20:G20"/>
    <mergeCell ref="AO21:AW21"/>
    <mergeCell ref="AO22:AW22"/>
    <mergeCell ref="AO23:AW23"/>
    <mergeCell ref="U14:AN14"/>
    <mergeCell ref="U15:AN15"/>
    <mergeCell ref="U16:AN16"/>
    <mergeCell ref="B6:E6"/>
    <mergeCell ref="F6:H6"/>
    <mergeCell ref="I6:K6"/>
    <mergeCell ref="L6:N6"/>
    <mergeCell ref="B16:G16"/>
    <mergeCell ref="B14:G14"/>
    <mergeCell ref="H16:T16"/>
    <mergeCell ref="B23:G23"/>
    <mergeCell ref="H23:T23"/>
    <mergeCell ref="U23:AN23"/>
    <mergeCell ref="B22:G22"/>
    <mergeCell ref="H22:T22"/>
    <mergeCell ref="U22:AN22"/>
    <mergeCell ref="B21:G21"/>
    <mergeCell ref="B10:G10"/>
    <mergeCell ref="B11:G11"/>
    <mergeCell ref="U21:AN21"/>
    <mergeCell ref="B17:G17"/>
    <mergeCell ref="H17:I17"/>
    <mergeCell ref="AM2:BC2"/>
    <mergeCell ref="AM3:BC3"/>
    <mergeCell ref="B3:H3"/>
    <mergeCell ref="I3:AE3"/>
    <mergeCell ref="B2:AE2"/>
    <mergeCell ref="BK10:BQ10"/>
    <mergeCell ref="BK11:BQ11"/>
    <mergeCell ref="B7:E7"/>
    <mergeCell ref="F7:H7"/>
    <mergeCell ref="I7:K7"/>
    <mergeCell ref="L7:N7"/>
    <mergeCell ref="BH2:BQ3"/>
    <mergeCell ref="H10:AA10"/>
    <mergeCell ref="H11:AA11"/>
    <mergeCell ref="AB10:BB10"/>
    <mergeCell ref="AB11:BB11"/>
    <mergeCell ref="W7:X7"/>
    <mergeCell ref="W6:X6"/>
    <mergeCell ref="BC10:BJ10"/>
    <mergeCell ref="BC11:BJ11"/>
  </mergeCells>
  <phoneticPr fontId="5"/>
  <dataValidations count="20">
    <dataValidation allowBlank="1" showInputMessage="1" showErrorMessage="1" sqref="B7:E7 U27:AE28 AO21:AO23 H15:H17 H32:AN43 U15:U16 H21:P23 H27:P28 O16:P16 U21:AE23 V16:AE16 AX21:AX23 AO27:AO28 E47:Q58 I16 J16:J17 K16:M16 N16:N17 AX17 BC15:BC16 AO15:AO16" xr:uid="{00000000-0002-0000-0000-000000000000}">
      <formula1>0</formula1>
      <formula2>0</formula2>
    </dataValidation>
    <dataValidation type="whole" allowBlank="1" showInputMessage="1" showErrorMessage="1" sqref="BW18:BY18 BW13:BY13 BF26:BH26" xr:uid="{00000000-0002-0000-0000-000001000000}">
      <formula1>1</formula1>
      <formula2>99</formula2>
    </dataValidation>
    <dataValidation type="whole" allowBlank="1" showInputMessage="1" showErrorMessage="1" sqref="BS18:BV18 BH4:BH8 BC26:BE26 BS13:BV13" xr:uid="{00000000-0002-0000-0000-000002000000}">
      <formula1>1</formula1>
      <formula2>31</formula2>
    </dataValidation>
    <dataValidation type="whole" allowBlank="1" showInputMessage="1" showErrorMessage="1" sqref="BC4:BG8 BN18:BR18 BN13:BR13 BC26" xr:uid="{00000000-0002-0000-0000-000003000000}">
      <formula1>1</formula1>
      <formula2>12</formula2>
    </dataValidation>
    <dataValidation type="whole" allowBlank="1" showInputMessage="1" showErrorMessage="1" prompt="1～12の数値で入力してください。" sqref="I7:K7" xr:uid="{00000000-0002-0000-0000-000004000000}">
      <formula1>1</formula1>
      <formula2>12</formula2>
    </dataValidation>
    <dataValidation allowBlank="1" showInputMessage="1" showErrorMessage="1" prompt="正式チーム名称を入力してください。" sqref="H11:R11" xr:uid="{00000000-0002-0000-0000-000005000000}">
      <formula1>0</formula1>
      <formula2>0</formula2>
    </dataValidation>
    <dataValidation allowBlank="1" showInputMessage="1" showErrorMessage="1" prompt="正式チーム名称の読みをカタカナで入力してください。" sqref="AB11" xr:uid="{00000000-0002-0000-0000-000006000000}">
      <formula1>0</formula1>
      <formula2>0</formula2>
    </dataValidation>
    <dataValidation type="textLength" allowBlank="1" showInputMessage="1" showErrorMessage="1" errorTitle="表記文字数オーバー" error="表記チーム名称が、制限数を超えてます。" prompt="表記チーム名称を５文字以内で入力してください。_x000a_主にオーダー表やプログラムなどに記載されます。" sqref="BC11:BJ11" xr:uid="{00000000-0002-0000-0000-000007000000}">
      <formula1>0</formula1>
      <formula2>5</formula2>
    </dataValidation>
    <dataValidation type="list" allowBlank="1" showInputMessage="1" showErrorMessage="1" sqref="AA4:AD8 D5:G5" xr:uid="{00000000-0002-0000-0000-000008000000}">
      <formula1>"女子,男子,混合"</formula1>
      <formula2>0</formula2>
    </dataValidation>
    <dataValidation allowBlank="1" showInputMessage="1" showErrorMessage="1" prompt="大会の開催年度を入力してください。" sqref="B3:H3" xr:uid="{00000000-0002-0000-0000-000009000000}"/>
    <dataValidation allowBlank="1" showInputMessage="1" showErrorMessage="1" prompt="大会名を入力してください。" sqref="I3" xr:uid="{00000000-0002-0000-0000-00000A000000}">
      <formula1>0</formula1>
      <formula2>0</formula2>
    </dataValidation>
    <dataValidation type="whole" allowBlank="1" showInputMessage="1" showErrorMessage="1" prompt="和暦の年を数値で入力してください。" sqref="F7:H7 W7:X7" xr:uid="{00000000-0002-0000-0000-00000B000000}">
      <formula1>1</formula1>
      <formula2>50</formula2>
    </dataValidation>
    <dataValidation type="whole" allowBlank="1" showInputMessage="1" showErrorMessage="1" prompt="1～31の数値で入力してください。" sqref="L7:N7" xr:uid="{00000000-0002-0000-0000-00000C000000}">
      <formula1>1</formula1>
      <formula2>31</formula2>
    </dataValidation>
    <dataValidation allowBlank="1" showErrorMessage="1" error="メンバーIDが9桁の数字ではありません。" prompt="メンバーIDを9桁の数字で入力してください。" sqref="AR32:AW43" xr:uid="{00000000-0002-0000-0000-00000D000000}"/>
    <dataValidation type="whole" allowBlank="1" showInputMessage="1" showErrorMessage="1" error="有効な数値ではありません。" prompt="1～6の数値で入力してください。_x000a_「年」は自動で付加されるので入力不要です。" sqref="AO32:AQ43" xr:uid="{00000000-0002-0000-0000-00000E000000}">
      <formula1>1</formula1>
      <formula2>6</formula2>
    </dataValidation>
    <dataValidation allowBlank="1" showInputMessage="1" showErrorMessage="1" prompt="半角数字で入力してください。_x000a_キャプテンの背番号は①や⑥といった全角の「丸数字」でお願いします。" sqref="E32:G43" xr:uid="{00000000-0002-0000-0000-00000F000000}">
      <formula1>0</formula1>
      <formula2>0</formula2>
    </dataValidation>
    <dataValidation allowBlank="1" showErrorMessage="1" sqref="AX32:BQ43" xr:uid="{00000000-0002-0000-0000-000010000000}"/>
    <dataValidation allowBlank="1" showErrorMessage="1" prompt="半角数字で入力してください。_x000a_キャプテンの背番号は①や⑥といった全角の「丸数字」でお願いします。" sqref="B33:D43" xr:uid="{00000000-0002-0000-0000-000011000000}"/>
    <dataValidation allowBlank="1" showInputMessage="1" showErrorMessage="1" prompt="すぐに連絡のつくメールアドレスを入力してください。" sqref="AX17" xr:uid="{00000000-0002-0000-0000-000012000000}">
      <formula1>0</formula1>
      <formula2>0</formula2>
    </dataValidation>
    <dataValidation allowBlank="1" showInputMessage="1" showErrorMessage="1" prompt="所属市町村を入力すると、所属地区は自動で表示されるので、入力不要です。" sqref="BH2" xr:uid="{00000000-0002-0000-0000-000013000000}"/>
  </dataValidations>
  <pageMargins left="0.7" right="0.7" top="0.75" bottom="0.75" header="0.511811023622047" footer="0.511811023622047"/>
  <pageSetup paperSize="9" orientation="landscape" horizontalDpi="300" verticalDpi="300"/>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prompt="チームが主に活動する市区町村群を入力してください。" xr:uid="{00000000-0002-0000-0000-000014000000}">
          <x14:formula1>
            <xm:f>管理者用!$E$2:$E$54</xm:f>
          </x14:formula1>
          <xm:sqref>BK11:BQ11</xm:sqref>
        </x14:dataValidation>
        <x14:dataValidation type="list" showInputMessage="1" showErrorMessage="1" prompt="エントリーするカテゴリーを選択してください。" xr:uid="{00000000-0002-0000-0000-000015000000}">
          <x14:formula1>
            <xm:f>管理者用!$A$2:$A$4</xm:f>
          </x14:formula1>
          <xm:sqref>B11:G11</xm:sqref>
        </x14:dataValidation>
        <x14:dataValidation type="list" allowBlank="1" showInputMessage="1" showErrorMessage="1" xr:uid="{00000000-0002-0000-0000-000016000000}">
          <x14:formula1>
            <xm:f>OFFSET(管理者用!$C$2,,,COUNTA(管理者用!$C2:$C21))</xm:f>
          </x14:formula1>
          <xm:sqref>AM3:BC3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AB36"/>
  <sheetViews>
    <sheetView view="pageBreakPreview" zoomScale="85" zoomScaleNormal="110" zoomScaleSheetLayoutView="85" workbookViewId="0">
      <selection activeCell="Z9" sqref="Z9"/>
    </sheetView>
  </sheetViews>
  <sheetFormatPr defaultColWidth="4.625" defaultRowHeight="24.95" customHeight="1"/>
  <cols>
    <col min="1" max="13" width="4.625" style="29"/>
    <col min="14" max="14" width="4.625" style="29" customWidth="1"/>
    <col min="15" max="17" width="4.625" style="29"/>
    <col min="18" max="21" width="4.625" style="29" customWidth="1"/>
    <col min="22" max="16384" width="4.625" style="29"/>
  </cols>
  <sheetData>
    <row r="1" spans="1:28" ht="24.95" customHeight="1">
      <c r="A1" s="147" t="str">
        <f>入力シート!B3&amp;入力シート!I3</f>
        <v>令和５年度沖縄県スポーツ少年団バレーボール交流大会</v>
      </c>
      <c r="B1" s="147"/>
      <c r="C1" s="147"/>
      <c r="D1" s="147"/>
      <c r="E1" s="147"/>
      <c r="F1" s="147"/>
      <c r="G1" s="147"/>
      <c r="H1" s="147"/>
      <c r="I1" s="147"/>
      <c r="J1" s="147"/>
      <c r="K1" s="147"/>
      <c r="L1" s="147"/>
      <c r="M1" s="147"/>
      <c r="N1" s="147"/>
      <c r="O1" s="147"/>
      <c r="P1" s="147"/>
      <c r="Q1" s="147"/>
      <c r="R1" s="147"/>
      <c r="S1" s="147"/>
      <c r="T1" s="147"/>
      <c r="U1" s="147"/>
      <c r="V1" s="147"/>
      <c r="X1" s="30"/>
    </row>
    <row r="2" spans="1:28" ht="24.95" customHeight="1">
      <c r="A2" s="147"/>
      <c r="B2" s="147"/>
      <c r="C2" s="147"/>
      <c r="D2" s="147"/>
      <c r="E2" s="147"/>
      <c r="F2" s="147"/>
      <c r="G2" s="147"/>
      <c r="H2" s="147"/>
      <c r="I2" s="147"/>
      <c r="J2" s="147"/>
      <c r="K2" s="147"/>
      <c r="L2" s="147"/>
      <c r="M2" s="147"/>
      <c r="N2" s="147"/>
      <c r="O2" s="147"/>
      <c r="P2" s="147"/>
      <c r="Q2" s="147"/>
      <c r="R2" s="147"/>
      <c r="S2" s="147"/>
      <c r="T2" s="147"/>
      <c r="U2" s="147"/>
      <c r="V2" s="147"/>
      <c r="X2" s="30"/>
    </row>
    <row r="3" spans="1:28" ht="24.95" customHeight="1">
      <c r="A3" s="31"/>
      <c r="B3" s="31"/>
      <c r="C3" s="31"/>
      <c r="D3" s="31"/>
      <c r="E3" s="31"/>
      <c r="F3" s="31"/>
      <c r="G3" s="31"/>
      <c r="H3" s="31"/>
      <c r="I3" s="31"/>
      <c r="J3" s="31"/>
      <c r="K3" s="31"/>
      <c r="L3" s="31"/>
      <c r="M3" s="31"/>
      <c r="N3" s="31"/>
      <c r="O3" s="31"/>
      <c r="P3" s="31"/>
      <c r="Q3" s="31"/>
      <c r="R3" s="31"/>
      <c r="S3" s="31"/>
      <c r="T3" s="31"/>
      <c r="U3" s="31"/>
      <c r="V3" s="31"/>
    </row>
    <row r="4" spans="1:28" ht="24.95" customHeight="1" thickBot="1">
      <c r="A4" s="102" t="s">
        <v>45</v>
      </c>
      <c r="B4" s="102"/>
      <c r="C4" s="102"/>
      <c r="D4" s="102"/>
      <c r="E4" s="102"/>
      <c r="F4" s="102"/>
      <c r="G4" s="102"/>
      <c r="H4" s="102"/>
      <c r="I4" s="102"/>
      <c r="J4" s="102"/>
      <c r="K4" s="162" t="str">
        <f>入力シート!B11&amp;""</f>
        <v/>
      </c>
      <c r="L4" s="162"/>
      <c r="M4" s="162"/>
      <c r="N4" s="162"/>
      <c r="O4" s="103" t="s">
        <v>46</v>
      </c>
      <c r="P4" s="103"/>
      <c r="Q4" s="103"/>
      <c r="R4" s="103"/>
      <c r="S4" s="103"/>
      <c r="T4" s="103"/>
      <c r="U4" s="103"/>
      <c r="V4" s="103"/>
    </row>
    <row r="5" spans="1:28" ht="24.95" customHeight="1">
      <c r="A5" s="173" t="s">
        <v>15</v>
      </c>
      <c r="B5" s="169"/>
      <c r="C5" s="169"/>
      <c r="D5" s="170"/>
      <c r="E5" s="118" t="str">
        <f>入力シート!H11&amp;""</f>
        <v/>
      </c>
      <c r="F5" s="119"/>
      <c r="G5" s="119"/>
      <c r="H5" s="119"/>
      <c r="I5" s="119"/>
      <c r="J5" s="119"/>
      <c r="K5" s="119"/>
      <c r="L5" s="159"/>
      <c r="M5" s="168" t="s">
        <v>16</v>
      </c>
      <c r="N5" s="169"/>
      <c r="O5" s="169"/>
      <c r="P5" s="169"/>
      <c r="Q5" s="170"/>
      <c r="R5" s="118" t="str">
        <f>入力シート!H15&amp;""</f>
        <v/>
      </c>
      <c r="S5" s="119"/>
      <c r="T5" s="119"/>
      <c r="U5" s="119"/>
      <c r="V5" s="120"/>
    </row>
    <row r="6" spans="1:28" ht="24.95" customHeight="1">
      <c r="A6" s="125" t="s">
        <v>17</v>
      </c>
      <c r="B6" s="171"/>
      <c r="C6" s="171"/>
      <c r="D6" s="126"/>
      <c r="E6" s="138" t="str">
        <f>IF(入力シート!AO21&lt;&gt;"",入力シート!H21&amp;"",IF(入力シート!AO22&lt;&gt;"",入力シート!H22&amp;"",IF(入力シート!AO23&lt;&gt;"",入力シート!H23&amp;"","")))</f>
        <v/>
      </c>
      <c r="F6" s="138"/>
      <c r="G6" s="138"/>
      <c r="H6" s="138"/>
      <c r="I6" s="138"/>
      <c r="J6" s="138"/>
      <c r="K6" s="165" t="s">
        <v>18</v>
      </c>
      <c r="L6" s="171"/>
      <c r="M6" s="171"/>
      <c r="N6" s="171"/>
      <c r="O6" s="171"/>
      <c r="P6" s="171"/>
      <c r="Q6" s="126"/>
      <c r="R6" s="139" t="str">
        <f>IF(入力シート!AO21&lt;&gt;"",入力シート!AO21,IF(入力シート!AO22&lt;&gt;"",入力シート!AO22,IF(入力シート!AO23&lt;&gt;"",入力シート!AO23,"")))</f>
        <v/>
      </c>
      <c r="S6" s="160"/>
      <c r="T6" s="160"/>
      <c r="U6" s="160"/>
      <c r="V6" s="161"/>
    </row>
    <row r="7" spans="1:28" ht="24.95" customHeight="1">
      <c r="A7" s="125" t="s">
        <v>19</v>
      </c>
      <c r="B7" s="126"/>
      <c r="C7" s="165" t="s">
        <v>20</v>
      </c>
      <c r="D7" s="126"/>
      <c r="E7" s="138" t="str">
        <f>入力シート!N17&amp;""</f>
        <v/>
      </c>
      <c r="F7" s="138"/>
      <c r="G7" s="138"/>
      <c r="H7" s="138"/>
      <c r="I7" s="138"/>
      <c r="J7" s="138"/>
      <c r="K7" s="138"/>
      <c r="L7" s="138"/>
      <c r="M7" s="165" t="s">
        <v>21</v>
      </c>
      <c r="N7" s="171"/>
      <c r="O7" s="171"/>
      <c r="P7" s="171"/>
      <c r="Q7" s="126"/>
      <c r="R7" s="148" t="str">
        <f>入力シート!AO16&amp;""</f>
        <v/>
      </c>
      <c r="S7" s="149"/>
      <c r="T7" s="149"/>
      <c r="U7" s="149"/>
      <c r="V7" s="150"/>
    </row>
    <row r="8" spans="1:28" ht="24.95" customHeight="1" thickBot="1">
      <c r="A8" s="163" t="s">
        <v>22</v>
      </c>
      <c r="B8" s="164"/>
      <c r="C8" s="166" t="s">
        <v>23</v>
      </c>
      <c r="D8" s="164"/>
      <c r="E8" s="151" t="str">
        <f>入力シート!H16&amp;" "</f>
        <v xml:space="preserve"> </v>
      </c>
      <c r="F8" s="151"/>
      <c r="G8" s="151"/>
      <c r="H8" s="151"/>
      <c r="I8" s="151"/>
      <c r="J8" s="151"/>
      <c r="K8" s="151"/>
      <c r="L8" s="151"/>
      <c r="M8" s="166" t="s">
        <v>24</v>
      </c>
      <c r="N8" s="172"/>
      <c r="O8" s="172"/>
      <c r="P8" s="172"/>
      <c r="Q8" s="164"/>
      <c r="R8" s="152" t="str">
        <f>入力シート!BC16&amp;""</f>
        <v/>
      </c>
      <c r="S8" s="153"/>
      <c r="T8" s="153"/>
      <c r="U8" s="153"/>
      <c r="V8" s="154"/>
    </row>
    <row r="9" spans="1:28" ht="24.95" customHeight="1" thickTop="1">
      <c r="A9" s="167" t="s">
        <v>25</v>
      </c>
      <c r="B9" s="109"/>
      <c r="C9" s="107" t="s">
        <v>26</v>
      </c>
      <c r="D9" s="109"/>
      <c r="E9" s="155" t="s">
        <v>27</v>
      </c>
      <c r="F9" s="155"/>
      <c r="G9" s="155"/>
      <c r="H9" s="155"/>
      <c r="I9" s="155"/>
      <c r="J9" s="155"/>
      <c r="K9" s="155"/>
      <c r="L9" s="155"/>
      <c r="M9" s="158" t="s">
        <v>48</v>
      </c>
      <c r="N9" s="158"/>
      <c r="O9" s="107" t="s">
        <v>47</v>
      </c>
      <c r="P9" s="108"/>
      <c r="Q9" s="109"/>
      <c r="R9" s="155" t="s">
        <v>28</v>
      </c>
      <c r="S9" s="156"/>
      <c r="T9" s="156"/>
      <c r="U9" s="156"/>
      <c r="V9" s="157"/>
    </row>
    <row r="10" spans="1:28" ht="24.95" customHeight="1">
      <c r="A10" s="125" t="s">
        <v>29</v>
      </c>
      <c r="B10" s="126"/>
      <c r="C10" s="145"/>
      <c r="D10" s="146"/>
      <c r="E10" s="138" t="str">
        <f>入力シート!H21&amp;""</f>
        <v/>
      </c>
      <c r="F10" s="138"/>
      <c r="G10" s="138"/>
      <c r="H10" s="138"/>
      <c r="I10" s="138"/>
      <c r="J10" s="138"/>
      <c r="K10" s="138"/>
      <c r="L10" s="138"/>
      <c r="M10" s="145"/>
      <c r="N10" s="146"/>
      <c r="O10" s="121" t="str">
        <f>入力シート!AO21&amp;""</f>
        <v/>
      </c>
      <c r="P10" s="121"/>
      <c r="Q10" s="121"/>
      <c r="R10" s="138" t="str">
        <f>入力シート!AX21&amp;""</f>
        <v/>
      </c>
      <c r="S10" s="139"/>
      <c r="T10" s="139"/>
      <c r="U10" s="139"/>
      <c r="V10" s="140"/>
    </row>
    <row r="11" spans="1:28" ht="24.95" customHeight="1">
      <c r="A11" s="125" t="s">
        <v>30</v>
      </c>
      <c r="B11" s="126"/>
      <c r="C11" s="145"/>
      <c r="D11" s="146"/>
      <c r="E11" s="138" t="str">
        <f>入力シート!H22&amp;""</f>
        <v/>
      </c>
      <c r="F11" s="138"/>
      <c r="G11" s="138"/>
      <c r="H11" s="138"/>
      <c r="I11" s="138"/>
      <c r="J11" s="138"/>
      <c r="K11" s="138"/>
      <c r="L11" s="138"/>
      <c r="M11" s="145"/>
      <c r="N11" s="146"/>
      <c r="O11" s="121" t="str">
        <f>入力シート!AO22&amp;""</f>
        <v/>
      </c>
      <c r="P11" s="121"/>
      <c r="Q11" s="121"/>
      <c r="R11" s="138" t="str">
        <f>入力シート!AX22&amp;""</f>
        <v/>
      </c>
      <c r="S11" s="139"/>
      <c r="T11" s="139"/>
      <c r="U11" s="139"/>
      <c r="V11" s="140"/>
    </row>
    <row r="12" spans="1:28" ht="24.95" customHeight="1">
      <c r="A12" s="125" t="s">
        <v>30</v>
      </c>
      <c r="B12" s="126"/>
      <c r="C12" s="145"/>
      <c r="D12" s="146"/>
      <c r="E12" s="138" t="str">
        <f>入力シート!H23&amp;""</f>
        <v/>
      </c>
      <c r="F12" s="138"/>
      <c r="G12" s="138"/>
      <c r="H12" s="138"/>
      <c r="I12" s="138"/>
      <c r="J12" s="138"/>
      <c r="K12" s="138"/>
      <c r="L12" s="138"/>
      <c r="M12" s="145"/>
      <c r="N12" s="146"/>
      <c r="O12" s="121" t="str">
        <f>入力シート!AO23&amp;""</f>
        <v/>
      </c>
      <c r="P12" s="121"/>
      <c r="Q12" s="121"/>
      <c r="R12" s="138" t="str">
        <f>入力シート!AX23&amp;""</f>
        <v/>
      </c>
      <c r="S12" s="139"/>
      <c r="T12" s="139"/>
      <c r="U12" s="139"/>
      <c r="V12" s="140"/>
    </row>
    <row r="13" spans="1:28" ht="24.95" customHeight="1">
      <c r="A13" s="123">
        <v>1</v>
      </c>
      <c r="B13" s="124"/>
      <c r="C13" s="129" t="str">
        <f>入力シート!E32&amp;""</f>
        <v/>
      </c>
      <c r="D13" s="130"/>
      <c r="E13" s="138" t="str">
        <f>入力シート!H32&amp;""</f>
        <v/>
      </c>
      <c r="F13" s="138"/>
      <c r="G13" s="138"/>
      <c r="H13" s="138"/>
      <c r="I13" s="138"/>
      <c r="J13" s="138"/>
      <c r="K13" s="138"/>
      <c r="L13" s="138"/>
      <c r="M13" s="122" t="str">
        <f>入力シート!AO32&amp;""</f>
        <v/>
      </c>
      <c r="N13" s="122"/>
      <c r="O13" s="121" t="str">
        <f>入力シート!AR32&amp;""</f>
        <v/>
      </c>
      <c r="P13" s="121"/>
      <c r="Q13" s="121"/>
      <c r="R13" s="138" t="str">
        <f>入力シート!AX32&amp;""</f>
        <v/>
      </c>
      <c r="S13" s="139"/>
      <c r="T13" s="139"/>
      <c r="U13" s="139"/>
      <c r="V13" s="140"/>
    </row>
    <row r="14" spans="1:28" ht="24.95" customHeight="1">
      <c r="A14" s="123">
        <v>2</v>
      </c>
      <c r="B14" s="124"/>
      <c r="C14" s="129" t="str">
        <f>入力シート!E33&amp;""</f>
        <v/>
      </c>
      <c r="D14" s="130"/>
      <c r="E14" s="138" t="str">
        <f>入力シート!H33&amp;""</f>
        <v/>
      </c>
      <c r="F14" s="138"/>
      <c r="G14" s="138"/>
      <c r="H14" s="138"/>
      <c r="I14" s="138"/>
      <c r="J14" s="138"/>
      <c r="K14" s="138"/>
      <c r="L14" s="138"/>
      <c r="M14" s="122" t="str">
        <f>入力シート!AO33&amp;""</f>
        <v/>
      </c>
      <c r="N14" s="122"/>
      <c r="O14" s="121" t="str">
        <f>入力シート!AR33&amp;""</f>
        <v/>
      </c>
      <c r="P14" s="121"/>
      <c r="Q14" s="121"/>
      <c r="R14" s="138" t="str">
        <f>入力シート!AX33&amp;""</f>
        <v/>
      </c>
      <c r="S14" s="139"/>
      <c r="T14" s="139"/>
      <c r="U14" s="139"/>
      <c r="V14" s="140"/>
    </row>
    <row r="15" spans="1:28" ht="24.95" customHeight="1">
      <c r="A15" s="123">
        <v>3</v>
      </c>
      <c r="B15" s="124"/>
      <c r="C15" s="129" t="str">
        <f>入力シート!E34&amp;""</f>
        <v/>
      </c>
      <c r="D15" s="130"/>
      <c r="E15" s="138" t="str">
        <f>入力シート!H34&amp;""</f>
        <v/>
      </c>
      <c r="F15" s="138"/>
      <c r="G15" s="138"/>
      <c r="H15" s="138"/>
      <c r="I15" s="138"/>
      <c r="J15" s="138"/>
      <c r="K15" s="138"/>
      <c r="L15" s="138"/>
      <c r="M15" s="122" t="str">
        <f>入力シート!AO34&amp;""</f>
        <v/>
      </c>
      <c r="N15" s="122"/>
      <c r="O15" s="121" t="str">
        <f>入力シート!AR34&amp;""</f>
        <v/>
      </c>
      <c r="P15" s="121"/>
      <c r="Q15" s="121"/>
      <c r="R15" s="138" t="str">
        <f>入力シート!AX34&amp;""</f>
        <v/>
      </c>
      <c r="S15" s="139"/>
      <c r="T15" s="139"/>
      <c r="U15" s="139"/>
      <c r="V15" s="140"/>
    </row>
    <row r="16" spans="1:28" ht="24.95" customHeight="1">
      <c r="A16" s="123">
        <v>4</v>
      </c>
      <c r="B16" s="124"/>
      <c r="C16" s="129" t="str">
        <f>入力シート!E35&amp;""</f>
        <v/>
      </c>
      <c r="D16" s="130"/>
      <c r="E16" s="138" t="str">
        <f>入力シート!H35&amp;""</f>
        <v/>
      </c>
      <c r="F16" s="138"/>
      <c r="G16" s="138"/>
      <c r="H16" s="138"/>
      <c r="I16" s="138"/>
      <c r="J16" s="138"/>
      <c r="K16" s="138"/>
      <c r="L16" s="138"/>
      <c r="M16" s="122" t="str">
        <f>入力シート!AO35&amp;""</f>
        <v/>
      </c>
      <c r="N16" s="122"/>
      <c r="O16" s="121" t="str">
        <f>入力シート!AR35&amp;""</f>
        <v/>
      </c>
      <c r="P16" s="121"/>
      <c r="Q16" s="121"/>
      <c r="R16" s="138" t="str">
        <f>入力シート!AX35&amp;""</f>
        <v/>
      </c>
      <c r="S16" s="139"/>
      <c r="T16" s="139"/>
      <c r="U16" s="139"/>
      <c r="V16" s="140"/>
      <c r="Y16" s="32"/>
      <c r="Z16" s="32"/>
      <c r="AA16" s="32"/>
      <c r="AB16" s="32"/>
    </row>
    <row r="17" spans="1:22" ht="24.95" customHeight="1">
      <c r="A17" s="123">
        <v>5</v>
      </c>
      <c r="B17" s="124"/>
      <c r="C17" s="129" t="str">
        <f>入力シート!E36&amp;""</f>
        <v/>
      </c>
      <c r="D17" s="130"/>
      <c r="E17" s="138" t="str">
        <f>入力シート!H36&amp;""</f>
        <v/>
      </c>
      <c r="F17" s="138"/>
      <c r="G17" s="138"/>
      <c r="H17" s="138"/>
      <c r="I17" s="138"/>
      <c r="J17" s="138"/>
      <c r="K17" s="138"/>
      <c r="L17" s="138"/>
      <c r="M17" s="122" t="str">
        <f>入力シート!AO36&amp;""</f>
        <v/>
      </c>
      <c r="N17" s="122"/>
      <c r="O17" s="121" t="str">
        <f>入力シート!AR36&amp;""</f>
        <v/>
      </c>
      <c r="P17" s="121"/>
      <c r="Q17" s="121"/>
      <c r="R17" s="138" t="str">
        <f>入力シート!AX36&amp;""</f>
        <v/>
      </c>
      <c r="S17" s="139"/>
      <c r="T17" s="139"/>
      <c r="U17" s="139"/>
      <c r="V17" s="140"/>
    </row>
    <row r="18" spans="1:22" ht="24.95" customHeight="1">
      <c r="A18" s="123">
        <v>6</v>
      </c>
      <c r="B18" s="124"/>
      <c r="C18" s="129" t="str">
        <f>入力シート!E37&amp;""</f>
        <v/>
      </c>
      <c r="D18" s="130"/>
      <c r="E18" s="138" t="str">
        <f>入力シート!H37&amp;""</f>
        <v/>
      </c>
      <c r="F18" s="138"/>
      <c r="G18" s="138"/>
      <c r="H18" s="138"/>
      <c r="I18" s="138"/>
      <c r="J18" s="138"/>
      <c r="K18" s="138"/>
      <c r="L18" s="138"/>
      <c r="M18" s="122" t="str">
        <f>入力シート!AO37&amp;""</f>
        <v/>
      </c>
      <c r="N18" s="122"/>
      <c r="O18" s="121" t="str">
        <f>入力シート!AR37&amp;""</f>
        <v/>
      </c>
      <c r="P18" s="121"/>
      <c r="Q18" s="121"/>
      <c r="R18" s="138" t="str">
        <f>入力シート!AX37&amp;""</f>
        <v/>
      </c>
      <c r="S18" s="139"/>
      <c r="T18" s="139"/>
      <c r="U18" s="139"/>
      <c r="V18" s="140"/>
    </row>
    <row r="19" spans="1:22" ht="24.95" customHeight="1">
      <c r="A19" s="123">
        <v>7</v>
      </c>
      <c r="B19" s="124"/>
      <c r="C19" s="129" t="str">
        <f>入力シート!E38&amp;""</f>
        <v/>
      </c>
      <c r="D19" s="130"/>
      <c r="E19" s="138" t="str">
        <f>入力シート!H38&amp;""</f>
        <v/>
      </c>
      <c r="F19" s="138"/>
      <c r="G19" s="138"/>
      <c r="H19" s="138"/>
      <c r="I19" s="138"/>
      <c r="J19" s="138"/>
      <c r="K19" s="138"/>
      <c r="L19" s="138"/>
      <c r="M19" s="122" t="str">
        <f>入力シート!AO38&amp;""</f>
        <v/>
      </c>
      <c r="N19" s="122"/>
      <c r="O19" s="121" t="str">
        <f>入力シート!AR38&amp;""</f>
        <v/>
      </c>
      <c r="P19" s="121"/>
      <c r="Q19" s="121"/>
      <c r="R19" s="138" t="str">
        <f>入力シート!AX38&amp;""</f>
        <v/>
      </c>
      <c r="S19" s="139"/>
      <c r="T19" s="139"/>
      <c r="U19" s="139"/>
      <c r="V19" s="140"/>
    </row>
    <row r="20" spans="1:22" ht="24.95" customHeight="1">
      <c r="A20" s="123">
        <v>8</v>
      </c>
      <c r="B20" s="124"/>
      <c r="C20" s="129" t="str">
        <f>入力シート!E39&amp;""</f>
        <v/>
      </c>
      <c r="D20" s="130"/>
      <c r="E20" s="138" t="str">
        <f>入力シート!H39&amp;""</f>
        <v/>
      </c>
      <c r="F20" s="138"/>
      <c r="G20" s="138"/>
      <c r="H20" s="138"/>
      <c r="I20" s="138"/>
      <c r="J20" s="138"/>
      <c r="K20" s="138"/>
      <c r="L20" s="138"/>
      <c r="M20" s="122" t="str">
        <f>入力シート!AO39&amp;""</f>
        <v/>
      </c>
      <c r="N20" s="122"/>
      <c r="O20" s="121" t="str">
        <f>入力シート!AR39&amp;""</f>
        <v/>
      </c>
      <c r="P20" s="121"/>
      <c r="Q20" s="121"/>
      <c r="R20" s="138" t="str">
        <f>入力シート!AX39&amp;""</f>
        <v/>
      </c>
      <c r="S20" s="139"/>
      <c r="T20" s="139"/>
      <c r="U20" s="139"/>
      <c r="V20" s="140"/>
    </row>
    <row r="21" spans="1:22" ht="24.95" customHeight="1">
      <c r="A21" s="123">
        <v>9</v>
      </c>
      <c r="B21" s="124"/>
      <c r="C21" s="129" t="str">
        <f>入力シート!E40&amp;""</f>
        <v/>
      </c>
      <c r="D21" s="130"/>
      <c r="E21" s="138" t="str">
        <f>入力シート!H40&amp;""</f>
        <v/>
      </c>
      <c r="F21" s="138"/>
      <c r="G21" s="138"/>
      <c r="H21" s="138"/>
      <c r="I21" s="138"/>
      <c r="J21" s="138"/>
      <c r="K21" s="138"/>
      <c r="L21" s="138"/>
      <c r="M21" s="122" t="str">
        <f>入力シート!AO40&amp;""</f>
        <v/>
      </c>
      <c r="N21" s="122"/>
      <c r="O21" s="121" t="str">
        <f>入力シート!AR40&amp;""</f>
        <v/>
      </c>
      <c r="P21" s="121"/>
      <c r="Q21" s="121"/>
      <c r="R21" s="138" t="str">
        <f>入力シート!AX40&amp;""</f>
        <v/>
      </c>
      <c r="S21" s="139"/>
      <c r="T21" s="139"/>
      <c r="U21" s="139"/>
      <c r="V21" s="140"/>
    </row>
    <row r="22" spans="1:22" ht="24.95" customHeight="1">
      <c r="A22" s="123">
        <v>10</v>
      </c>
      <c r="B22" s="124"/>
      <c r="C22" s="129" t="str">
        <f>入力シート!E41&amp;""</f>
        <v/>
      </c>
      <c r="D22" s="130"/>
      <c r="E22" s="138" t="str">
        <f>入力シート!H41&amp;""</f>
        <v/>
      </c>
      <c r="F22" s="138"/>
      <c r="G22" s="138"/>
      <c r="H22" s="138"/>
      <c r="I22" s="138"/>
      <c r="J22" s="138"/>
      <c r="K22" s="138"/>
      <c r="L22" s="138"/>
      <c r="M22" s="122" t="str">
        <f>入力シート!AO41&amp;""</f>
        <v/>
      </c>
      <c r="N22" s="122"/>
      <c r="O22" s="121" t="str">
        <f>入力シート!AR41&amp;""</f>
        <v/>
      </c>
      <c r="P22" s="121"/>
      <c r="Q22" s="121"/>
      <c r="R22" s="138" t="str">
        <f>入力シート!AX41&amp;""</f>
        <v/>
      </c>
      <c r="S22" s="139"/>
      <c r="T22" s="139"/>
      <c r="U22" s="139"/>
      <c r="V22" s="140"/>
    </row>
    <row r="23" spans="1:22" ht="24.95" customHeight="1">
      <c r="A23" s="123">
        <v>11</v>
      </c>
      <c r="B23" s="124"/>
      <c r="C23" s="129" t="str">
        <f>入力シート!E42&amp;""</f>
        <v/>
      </c>
      <c r="D23" s="130"/>
      <c r="E23" s="138" t="str">
        <f>入力シート!H42&amp;""</f>
        <v/>
      </c>
      <c r="F23" s="138"/>
      <c r="G23" s="138"/>
      <c r="H23" s="138"/>
      <c r="I23" s="138"/>
      <c r="J23" s="138"/>
      <c r="K23" s="138"/>
      <c r="L23" s="138"/>
      <c r="M23" s="122" t="str">
        <f>入力シート!AO42&amp;""</f>
        <v/>
      </c>
      <c r="N23" s="122"/>
      <c r="O23" s="121" t="str">
        <f>入力シート!AR42&amp;""</f>
        <v/>
      </c>
      <c r="P23" s="121"/>
      <c r="Q23" s="121"/>
      <c r="R23" s="138" t="str">
        <f>入力シート!AX42&amp;""</f>
        <v/>
      </c>
      <c r="S23" s="139"/>
      <c r="T23" s="139"/>
      <c r="U23" s="139"/>
      <c r="V23" s="140"/>
    </row>
    <row r="24" spans="1:22" ht="24.95" customHeight="1" thickBot="1">
      <c r="A24" s="143">
        <v>12</v>
      </c>
      <c r="B24" s="144"/>
      <c r="C24" s="127" t="str">
        <f>入力シート!E43&amp;""</f>
        <v/>
      </c>
      <c r="D24" s="128"/>
      <c r="E24" s="116" t="str">
        <f>入力シート!H43&amp;""</f>
        <v/>
      </c>
      <c r="F24" s="116"/>
      <c r="G24" s="116"/>
      <c r="H24" s="116"/>
      <c r="I24" s="116"/>
      <c r="J24" s="116"/>
      <c r="K24" s="116"/>
      <c r="L24" s="116"/>
      <c r="M24" s="142" t="str">
        <f>入力シート!AO43&amp;""</f>
        <v/>
      </c>
      <c r="N24" s="142"/>
      <c r="O24" s="106" t="str">
        <f>入力シート!AR43&amp;""</f>
        <v/>
      </c>
      <c r="P24" s="106"/>
      <c r="Q24" s="106"/>
      <c r="R24" s="116" t="str">
        <f>入力シート!AX43&amp;""</f>
        <v/>
      </c>
      <c r="S24" s="141"/>
      <c r="T24" s="141"/>
      <c r="U24" s="141"/>
      <c r="V24" s="117"/>
    </row>
    <row r="25" spans="1:22" ht="24.95" customHeight="1" thickBot="1">
      <c r="A25" s="33" t="s">
        <v>31</v>
      </c>
      <c r="B25" s="33"/>
      <c r="C25" s="34"/>
      <c r="D25" s="34"/>
      <c r="E25" s="34"/>
      <c r="F25" s="34"/>
      <c r="G25" s="34"/>
      <c r="H25" s="34"/>
      <c r="I25" s="34"/>
      <c r="J25" s="34"/>
      <c r="K25" s="34"/>
      <c r="L25" s="34"/>
      <c r="M25" s="33" t="s">
        <v>32</v>
      </c>
      <c r="N25" s="33"/>
      <c r="O25" s="33"/>
      <c r="P25" s="33"/>
      <c r="Q25" s="33"/>
      <c r="R25" s="34"/>
      <c r="S25" s="34"/>
      <c r="T25" s="34"/>
      <c r="U25" s="34"/>
      <c r="V25" s="34"/>
    </row>
    <row r="26" spans="1:22" ht="24.95" customHeight="1">
      <c r="A26" s="110" t="s">
        <v>33</v>
      </c>
      <c r="B26" s="111"/>
      <c r="C26" s="114" t="str">
        <f>入力シート!H27&amp;""</f>
        <v/>
      </c>
      <c r="D26" s="114"/>
      <c r="E26" s="114"/>
      <c r="F26" s="114"/>
      <c r="G26" s="115"/>
      <c r="H26" s="110" t="s">
        <v>34</v>
      </c>
      <c r="I26" s="111"/>
      <c r="J26" s="118" t="str">
        <f>入力シート!BC27&amp;""</f>
        <v/>
      </c>
      <c r="K26" s="119"/>
      <c r="L26" s="119"/>
      <c r="M26" s="119"/>
      <c r="N26" s="119"/>
      <c r="O26" s="119"/>
      <c r="P26" s="119"/>
      <c r="Q26" s="120"/>
      <c r="R26" s="35" t="s">
        <v>24</v>
      </c>
      <c r="S26" s="134" t="str">
        <f>入力シート!AO27&amp;""</f>
        <v/>
      </c>
      <c r="T26" s="134"/>
      <c r="U26" s="134"/>
      <c r="V26" s="135"/>
    </row>
    <row r="27" spans="1:22" ht="24.95" customHeight="1" thickBot="1">
      <c r="A27" s="112" t="s">
        <v>33</v>
      </c>
      <c r="B27" s="113"/>
      <c r="C27" s="116" t="str">
        <f>入力シート!H28&amp;""</f>
        <v/>
      </c>
      <c r="D27" s="116"/>
      <c r="E27" s="116"/>
      <c r="F27" s="116"/>
      <c r="G27" s="117"/>
      <c r="H27" s="112" t="s">
        <v>34</v>
      </c>
      <c r="I27" s="113"/>
      <c r="J27" s="116" t="str">
        <f>入力シート!BC28&amp;""</f>
        <v/>
      </c>
      <c r="K27" s="116"/>
      <c r="L27" s="116"/>
      <c r="M27" s="116"/>
      <c r="N27" s="116"/>
      <c r="O27" s="116"/>
      <c r="P27" s="116"/>
      <c r="Q27" s="117"/>
      <c r="R27" s="36" t="s">
        <v>24</v>
      </c>
      <c r="S27" s="136" t="str">
        <f>入力シート!AO28&amp;""</f>
        <v/>
      </c>
      <c r="T27" s="136"/>
      <c r="U27" s="136"/>
      <c r="V27" s="137"/>
    </row>
    <row r="28" spans="1:22" ht="24.95" customHeight="1">
      <c r="A28" s="37"/>
      <c r="B28" s="37"/>
      <c r="C28" s="37"/>
      <c r="D28" s="37"/>
      <c r="E28" s="37"/>
      <c r="F28" s="37"/>
      <c r="G28" s="37"/>
      <c r="H28" s="37"/>
      <c r="I28" s="37"/>
      <c r="J28" s="37"/>
      <c r="K28" s="37"/>
      <c r="L28" s="37"/>
      <c r="M28" s="37"/>
      <c r="N28" s="37"/>
      <c r="O28" s="37"/>
      <c r="P28" s="37"/>
      <c r="Q28" s="37"/>
      <c r="R28" s="37"/>
      <c r="S28" s="37"/>
      <c r="T28" s="37"/>
      <c r="U28" s="37"/>
      <c r="V28" s="37"/>
    </row>
    <row r="29" spans="1:22" ht="24.95" customHeight="1">
      <c r="A29" s="131" t="str">
        <f>入力シート!B3&amp;入力シート!I3&amp;"開催要項了承のうえ、保護者の同意を得たうえで"</f>
        <v>令和５年度沖縄県スポーツ少年団バレーボール交流大会開催要項了承のうえ、保護者の同意を得たうえで</v>
      </c>
      <c r="B29" s="131"/>
      <c r="C29" s="131"/>
      <c r="D29" s="131"/>
      <c r="E29" s="131"/>
      <c r="F29" s="131"/>
      <c r="G29" s="131"/>
      <c r="H29" s="131"/>
      <c r="I29" s="131"/>
      <c r="J29" s="131"/>
      <c r="K29" s="131"/>
      <c r="L29" s="131"/>
      <c r="M29" s="131"/>
      <c r="N29" s="131"/>
      <c r="O29" s="131"/>
      <c r="P29" s="131"/>
      <c r="Q29" s="131"/>
      <c r="R29" s="131"/>
      <c r="S29" s="131"/>
      <c r="T29" s="131"/>
      <c r="U29" s="131"/>
      <c r="V29" s="131"/>
    </row>
    <row r="30" spans="1:22" ht="24.95" customHeight="1">
      <c r="A30" s="132" t="s">
        <v>35</v>
      </c>
      <c r="B30" s="132"/>
      <c r="C30" s="132"/>
      <c r="D30" s="132"/>
      <c r="E30" s="132"/>
      <c r="F30" s="132"/>
      <c r="G30" s="132"/>
      <c r="H30" s="132"/>
      <c r="I30" s="132"/>
      <c r="J30" s="132"/>
      <c r="K30" s="132"/>
      <c r="L30" s="132"/>
      <c r="M30" s="132"/>
      <c r="N30" s="132"/>
      <c r="O30" s="132"/>
      <c r="P30" s="132"/>
      <c r="Q30" s="132"/>
      <c r="R30" s="132"/>
      <c r="S30" s="132"/>
      <c r="T30" s="132"/>
      <c r="U30" s="132"/>
      <c r="V30" s="132"/>
    </row>
    <row r="31" spans="1:22" ht="24.95" customHeight="1">
      <c r="A31" s="38"/>
      <c r="B31" s="38"/>
      <c r="C31" s="39"/>
      <c r="D31" s="39"/>
      <c r="E31" s="39"/>
      <c r="F31" s="39"/>
      <c r="G31" s="39"/>
      <c r="H31" s="39"/>
      <c r="I31" s="39"/>
      <c r="J31" s="39"/>
      <c r="K31" s="39"/>
      <c r="L31" s="39"/>
      <c r="M31" s="39"/>
      <c r="N31" s="39"/>
      <c r="O31" s="39"/>
      <c r="P31" s="39"/>
      <c r="Q31" s="39"/>
      <c r="R31" s="39"/>
      <c r="S31" s="39"/>
      <c r="T31" s="39"/>
      <c r="U31" s="39"/>
      <c r="V31" s="39"/>
    </row>
    <row r="32" spans="1:22" ht="24.95" customHeight="1">
      <c r="A32" s="39" t="s">
        <v>36</v>
      </c>
      <c r="B32" s="39"/>
      <c r="C32" s="39"/>
      <c r="D32" s="39"/>
      <c r="E32" s="39"/>
      <c r="F32" s="39"/>
      <c r="G32" s="39"/>
      <c r="H32" s="39"/>
      <c r="I32" s="39"/>
      <c r="J32" s="39"/>
      <c r="K32" s="39"/>
      <c r="L32" s="38"/>
      <c r="M32" s="38"/>
      <c r="N32" s="38"/>
      <c r="O32" s="38"/>
      <c r="P32" s="38"/>
      <c r="Q32" s="38"/>
      <c r="R32" s="39"/>
      <c r="S32" s="39"/>
      <c r="T32" s="39"/>
      <c r="U32" s="39"/>
      <c r="V32" s="39"/>
    </row>
    <row r="33" spans="1:22" ht="24.95" customHeight="1">
      <c r="A33" s="34"/>
      <c r="B33" s="34"/>
      <c r="C33" s="34"/>
      <c r="D33" s="34"/>
      <c r="E33" s="34"/>
      <c r="F33" s="34"/>
      <c r="G33" s="34"/>
      <c r="H33" s="34"/>
      <c r="I33" s="34"/>
      <c r="J33" s="34"/>
      <c r="K33" s="34"/>
      <c r="L33" s="34"/>
      <c r="M33" s="34"/>
      <c r="N33" s="34"/>
      <c r="O33" s="34"/>
      <c r="P33" s="34"/>
      <c r="Q33" s="34"/>
      <c r="R33" s="34"/>
      <c r="S33" s="34"/>
      <c r="T33" s="34"/>
      <c r="U33" s="34"/>
      <c r="V33" s="34"/>
    </row>
    <row r="34" spans="1:22" ht="24.95" customHeight="1">
      <c r="C34" s="34"/>
      <c r="D34" s="34"/>
      <c r="E34" s="34"/>
      <c r="F34" s="34"/>
      <c r="G34" s="34"/>
      <c r="H34" s="34"/>
      <c r="I34" s="34"/>
      <c r="J34" s="34"/>
      <c r="K34" s="34"/>
      <c r="M34" s="105" t="str">
        <f>IF(OR(入力シート!F7="",入力シート!I7="",入力シート!L7=""),"",入力シート!B7&amp;入力シート!F7&amp;"年"&amp;入力シート!I7&amp;"月"&amp;入力シート!L7&amp;"日")</f>
        <v/>
      </c>
      <c r="N34" s="105"/>
      <c r="O34" s="105"/>
      <c r="P34" s="105"/>
      <c r="Q34" s="105"/>
      <c r="R34" s="40"/>
      <c r="S34" s="40"/>
      <c r="T34" s="40"/>
      <c r="U34" s="40"/>
      <c r="V34" s="34"/>
    </row>
    <row r="35" spans="1:22" ht="24.95" customHeight="1">
      <c r="A35" s="34"/>
      <c r="B35" s="34"/>
      <c r="C35" s="34"/>
      <c r="D35" s="34"/>
      <c r="E35" s="34"/>
      <c r="F35" s="34"/>
      <c r="G35" s="34"/>
      <c r="H35" s="34"/>
      <c r="I35" s="34"/>
      <c r="M35" s="133" t="str">
        <f>入力シート!H11&amp;""</f>
        <v/>
      </c>
      <c r="N35" s="133"/>
      <c r="O35" s="133"/>
      <c r="P35" s="133"/>
      <c r="Q35" s="133"/>
      <c r="R35" s="133"/>
      <c r="S35" s="133"/>
      <c r="T35" s="133"/>
      <c r="U35" s="133"/>
      <c r="V35" s="133"/>
    </row>
    <row r="36" spans="1:22" ht="24.95" customHeight="1">
      <c r="A36" s="34"/>
      <c r="B36" s="34"/>
      <c r="C36" s="34"/>
      <c r="D36" s="34"/>
      <c r="E36" s="34"/>
      <c r="F36" s="34"/>
      <c r="G36" s="34"/>
      <c r="H36" s="34"/>
      <c r="I36" s="34"/>
      <c r="M36" s="104" t="s">
        <v>16</v>
      </c>
      <c r="N36" s="104"/>
      <c r="O36" s="104"/>
      <c r="P36" s="104" t="str">
        <f>入力シート!H15&amp;""</f>
        <v/>
      </c>
      <c r="Q36" s="104"/>
      <c r="R36" s="104"/>
      <c r="S36" s="104"/>
      <c r="T36" s="104"/>
      <c r="U36" s="104"/>
      <c r="V36" s="104"/>
    </row>
  </sheetData>
  <sheetProtection selectLockedCells="1" selectUnlockedCells="1"/>
  <mergeCells count="134">
    <mergeCell ref="A1:V2"/>
    <mergeCell ref="R7:V7"/>
    <mergeCell ref="E8:L8"/>
    <mergeCell ref="R8:V8"/>
    <mergeCell ref="E9:L9"/>
    <mergeCell ref="R9:V9"/>
    <mergeCell ref="M9:N9"/>
    <mergeCell ref="E5:L5"/>
    <mergeCell ref="R5:V5"/>
    <mergeCell ref="E6:J6"/>
    <mergeCell ref="R6:V6"/>
    <mergeCell ref="K4:N4"/>
    <mergeCell ref="A8:B8"/>
    <mergeCell ref="C7:D7"/>
    <mergeCell ref="C8:D8"/>
    <mergeCell ref="A9:B9"/>
    <mergeCell ref="C9:D9"/>
    <mergeCell ref="M5:Q5"/>
    <mergeCell ref="K6:Q6"/>
    <mergeCell ref="M7:Q7"/>
    <mergeCell ref="M8:Q8"/>
    <mergeCell ref="A5:D5"/>
    <mergeCell ref="A6:D6"/>
    <mergeCell ref="E7:L7"/>
    <mergeCell ref="R13:V13"/>
    <mergeCell ref="E14:L14"/>
    <mergeCell ref="R14:V14"/>
    <mergeCell ref="E15:L15"/>
    <mergeCell ref="R15:V15"/>
    <mergeCell ref="M15:N15"/>
    <mergeCell ref="O15:Q15"/>
    <mergeCell ref="E10:L10"/>
    <mergeCell ref="R10:V10"/>
    <mergeCell ref="E11:L11"/>
    <mergeCell ref="R11:V11"/>
    <mergeCell ref="E12:L12"/>
    <mergeCell ref="R12:V12"/>
    <mergeCell ref="M10:N10"/>
    <mergeCell ref="O10:Q10"/>
    <mergeCell ref="M11:N11"/>
    <mergeCell ref="O11:Q11"/>
    <mergeCell ref="E13:L13"/>
    <mergeCell ref="M12:N12"/>
    <mergeCell ref="O12:Q12"/>
    <mergeCell ref="M13:N13"/>
    <mergeCell ref="O13:Q13"/>
    <mergeCell ref="M14:N14"/>
    <mergeCell ref="O14:Q14"/>
    <mergeCell ref="R21:V21"/>
    <mergeCell ref="M20:N20"/>
    <mergeCell ref="E16:L16"/>
    <mergeCell ref="R16:V16"/>
    <mergeCell ref="E17:L17"/>
    <mergeCell ref="R17:V17"/>
    <mergeCell ref="E18:L18"/>
    <mergeCell ref="R18:V18"/>
    <mergeCell ref="M16:N16"/>
    <mergeCell ref="E21:L21"/>
    <mergeCell ref="M18:N18"/>
    <mergeCell ref="O18:Q18"/>
    <mergeCell ref="M19:N19"/>
    <mergeCell ref="O19:Q19"/>
    <mergeCell ref="A10:B10"/>
    <mergeCell ref="A29:V29"/>
    <mergeCell ref="A30:V30"/>
    <mergeCell ref="M35:V35"/>
    <mergeCell ref="A7:B7"/>
    <mergeCell ref="J27:Q27"/>
    <mergeCell ref="S26:V26"/>
    <mergeCell ref="S27:V27"/>
    <mergeCell ref="E22:L22"/>
    <mergeCell ref="R22:V22"/>
    <mergeCell ref="E23:L23"/>
    <mergeCell ref="R23:V23"/>
    <mergeCell ref="E24:L24"/>
    <mergeCell ref="R24:V24"/>
    <mergeCell ref="M24:N24"/>
    <mergeCell ref="E19:L19"/>
    <mergeCell ref="R19:V19"/>
    <mergeCell ref="E20:L20"/>
    <mergeCell ref="R20:V20"/>
    <mergeCell ref="A23:B23"/>
    <mergeCell ref="A24:B24"/>
    <mergeCell ref="C10:D10"/>
    <mergeCell ref="C11:D11"/>
    <mergeCell ref="C12:D12"/>
    <mergeCell ref="A21:B21"/>
    <mergeCell ref="A22:B22"/>
    <mergeCell ref="A11:B11"/>
    <mergeCell ref="A12:B12"/>
    <mergeCell ref="A13:B13"/>
    <mergeCell ref="A14:B14"/>
    <mergeCell ref="A15:B15"/>
    <mergeCell ref="A16:B16"/>
    <mergeCell ref="C24:D24"/>
    <mergeCell ref="C18:D18"/>
    <mergeCell ref="C19:D19"/>
    <mergeCell ref="C20:D20"/>
    <mergeCell ref="C21:D21"/>
    <mergeCell ref="C22:D22"/>
    <mergeCell ref="C23:D23"/>
    <mergeCell ref="C13:D13"/>
    <mergeCell ref="C14:D14"/>
    <mergeCell ref="C15:D15"/>
    <mergeCell ref="C16:D16"/>
    <mergeCell ref="C17:D17"/>
    <mergeCell ref="A17:B17"/>
    <mergeCell ref="A18:B18"/>
    <mergeCell ref="A19:B19"/>
    <mergeCell ref="A20:B20"/>
    <mergeCell ref="A4:J4"/>
    <mergeCell ref="O4:V4"/>
    <mergeCell ref="M36:O36"/>
    <mergeCell ref="P36:V36"/>
    <mergeCell ref="M34:Q34"/>
    <mergeCell ref="O24:Q24"/>
    <mergeCell ref="O9:Q9"/>
    <mergeCell ref="A26:B26"/>
    <mergeCell ref="A27:B27"/>
    <mergeCell ref="C26:G26"/>
    <mergeCell ref="C27:G27"/>
    <mergeCell ref="H26:I26"/>
    <mergeCell ref="H27:I27"/>
    <mergeCell ref="J26:Q26"/>
    <mergeCell ref="O20:Q20"/>
    <mergeCell ref="M21:N21"/>
    <mergeCell ref="O21:Q21"/>
    <mergeCell ref="M22:N22"/>
    <mergeCell ref="O22:Q22"/>
    <mergeCell ref="M23:N23"/>
    <mergeCell ref="O23:Q23"/>
    <mergeCell ref="O16:Q16"/>
    <mergeCell ref="M17:N17"/>
    <mergeCell ref="O17:Q17"/>
  </mergeCells>
  <phoneticPr fontId="5"/>
  <conditionalFormatting sqref="E6:J6">
    <cfRule type="expression" dxfId="1" priority="1">
      <formula>AND($E$5&lt;&gt;"",$E$6="")</formula>
    </cfRule>
  </conditionalFormatting>
  <conditionalFormatting sqref="R6:V6">
    <cfRule type="expression" dxfId="0" priority="2">
      <formula>AND($E$5&lt;&gt;"",$R$6="")</formula>
    </cfRule>
  </conditionalFormatting>
  <dataValidations disablePrompts="1" count="2">
    <dataValidation type="list" allowBlank="1" showInputMessage="1" showErrorMessage="1" sqref="Y1 JU1 TQ1 ADM1 ANI1 AXE1 BHA1 BQW1 CAS1 CKO1 CUK1 DEG1 DOC1 DXY1 EHU1 ERQ1 FBM1 FLI1 FVE1 GFA1 GOW1 GYS1 HIO1 HSK1 ICG1 IMC1 IVY1 JFU1 JPQ1 JZM1 KJI1 KTE1 LDA1 LMW1 LWS1 MGO1 MQK1 NAG1 NKC1 NTY1 ODU1 ONQ1 OXM1 PHI1 PRE1 QBA1 QKW1 QUS1 REO1 ROK1 RYG1 SIC1 SRY1 TBU1 TLQ1 TVM1 UFI1 UPE1 UZA1 VIW1 VSS1 WCO1 WMK1 WWG1 Y65537 JU65537 TQ65537 ADM65537 ANI65537 AXE65537 BHA65537 BQW65537 CAS65537 CKO65537 CUK65537 DEG65537 DOC65537 DXY65537 EHU65537 ERQ65537 FBM65537 FLI65537 FVE65537 GFA65537 GOW65537 GYS65537 HIO65537 HSK65537 ICG65537 IMC65537 IVY65537 JFU65537 JPQ65537 JZM65537 KJI65537 KTE65537 LDA65537 LMW65537 LWS65537 MGO65537 MQK65537 NAG65537 NKC65537 NTY65537 ODU65537 ONQ65537 OXM65537 PHI65537 PRE65537 QBA65537 QKW65537 QUS65537 REO65537 ROK65537 RYG65537 SIC65537 SRY65537 TBU65537 TLQ65537 TVM65537 UFI65537 UPE65537 UZA65537 VIW65537 VSS65537 WCO65537 WMK65537 WWG65537 Y131073 JU131073 TQ131073 ADM131073 ANI131073 AXE131073 BHA131073 BQW131073 CAS131073 CKO131073 CUK131073 DEG131073 DOC131073 DXY131073 EHU131073 ERQ131073 FBM131073 FLI131073 FVE131073 GFA131073 GOW131073 GYS131073 HIO131073 HSK131073 ICG131073 IMC131073 IVY131073 JFU131073 JPQ131073 JZM131073 KJI131073 KTE131073 LDA131073 LMW131073 LWS131073 MGO131073 MQK131073 NAG131073 NKC131073 NTY131073 ODU131073 ONQ131073 OXM131073 PHI131073 PRE131073 QBA131073 QKW131073 QUS131073 REO131073 ROK131073 RYG131073 SIC131073 SRY131073 TBU131073 TLQ131073 TVM131073 UFI131073 UPE131073 UZA131073 VIW131073 VSS131073 WCO131073 WMK131073 WWG131073 Y196609 JU196609 TQ196609 ADM196609 ANI196609 AXE196609 BHA196609 BQW196609 CAS196609 CKO196609 CUK196609 DEG196609 DOC196609 DXY196609 EHU196609 ERQ196609 FBM196609 FLI196609 FVE196609 GFA196609 GOW196609 GYS196609 HIO196609 HSK196609 ICG196609 IMC196609 IVY196609 JFU196609 JPQ196609 JZM196609 KJI196609 KTE196609 LDA196609 LMW196609 LWS196609 MGO196609 MQK196609 NAG196609 NKC196609 NTY196609 ODU196609 ONQ196609 OXM196609 PHI196609 PRE196609 QBA196609 QKW196609 QUS196609 REO196609 ROK196609 RYG196609 SIC196609 SRY196609 TBU196609 TLQ196609 TVM196609 UFI196609 UPE196609 UZA196609 VIW196609 VSS196609 WCO196609 WMK196609 WWG196609 Y262145 JU262145 TQ262145 ADM262145 ANI262145 AXE262145 BHA262145 BQW262145 CAS262145 CKO262145 CUK262145 DEG262145 DOC262145 DXY262145 EHU262145 ERQ262145 FBM262145 FLI262145 FVE262145 GFA262145 GOW262145 GYS262145 HIO262145 HSK262145 ICG262145 IMC262145 IVY262145 JFU262145 JPQ262145 JZM262145 KJI262145 KTE262145 LDA262145 LMW262145 LWS262145 MGO262145 MQK262145 NAG262145 NKC262145 NTY262145 ODU262145 ONQ262145 OXM262145 PHI262145 PRE262145 QBA262145 QKW262145 QUS262145 REO262145 ROK262145 RYG262145 SIC262145 SRY262145 TBU262145 TLQ262145 TVM262145 UFI262145 UPE262145 UZA262145 VIW262145 VSS262145 WCO262145 WMK262145 WWG262145 Y327681 JU327681 TQ327681 ADM327681 ANI327681 AXE327681 BHA327681 BQW327681 CAS327681 CKO327681 CUK327681 DEG327681 DOC327681 DXY327681 EHU327681 ERQ327681 FBM327681 FLI327681 FVE327681 GFA327681 GOW327681 GYS327681 HIO327681 HSK327681 ICG327681 IMC327681 IVY327681 JFU327681 JPQ327681 JZM327681 KJI327681 KTE327681 LDA327681 LMW327681 LWS327681 MGO327681 MQK327681 NAG327681 NKC327681 NTY327681 ODU327681 ONQ327681 OXM327681 PHI327681 PRE327681 QBA327681 QKW327681 QUS327681 REO327681 ROK327681 RYG327681 SIC327681 SRY327681 TBU327681 TLQ327681 TVM327681 UFI327681 UPE327681 UZA327681 VIW327681 VSS327681 WCO327681 WMK327681 WWG327681 Y393217 JU393217 TQ393217 ADM393217 ANI393217 AXE393217 BHA393217 BQW393217 CAS393217 CKO393217 CUK393217 DEG393217 DOC393217 DXY393217 EHU393217 ERQ393217 FBM393217 FLI393217 FVE393217 GFA393217 GOW393217 GYS393217 HIO393217 HSK393217 ICG393217 IMC393217 IVY393217 JFU393217 JPQ393217 JZM393217 KJI393217 KTE393217 LDA393217 LMW393217 LWS393217 MGO393217 MQK393217 NAG393217 NKC393217 NTY393217 ODU393217 ONQ393217 OXM393217 PHI393217 PRE393217 QBA393217 QKW393217 QUS393217 REO393217 ROK393217 RYG393217 SIC393217 SRY393217 TBU393217 TLQ393217 TVM393217 UFI393217 UPE393217 UZA393217 VIW393217 VSS393217 WCO393217 WMK393217 WWG393217 Y458753 JU458753 TQ458753 ADM458753 ANI458753 AXE458753 BHA458753 BQW458753 CAS458753 CKO458753 CUK458753 DEG458753 DOC458753 DXY458753 EHU458753 ERQ458753 FBM458753 FLI458753 FVE458753 GFA458753 GOW458753 GYS458753 HIO458753 HSK458753 ICG458753 IMC458753 IVY458753 JFU458753 JPQ458753 JZM458753 KJI458753 KTE458753 LDA458753 LMW458753 LWS458753 MGO458753 MQK458753 NAG458753 NKC458753 NTY458753 ODU458753 ONQ458753 OXM458753 PHI458753 PRE458753 QBA458753 QKW458753 QUS458753 REO458753 ROK458753 RYG458753 SIC458753 SRY458753 TBU458753 TLQ458753 TVM458753 UFI458753 UPE458753 UZA458753 VIW458753 VSS458753 WCO458753 WMK458753 WWG458753 Y524289 JU524289 TQ524289 ADM524289 ANI524289 AXE524289 BHA524289 BQW524289 CAS524289 CKO524289 CUK524289 DEG524289 DOC524289 DXY524289 EHU524289 ERQ524289 FBM524289 FLI524289 FVE524289 GFA524289 GOW524289 GYS524289 HIO524289 HSK524289 ICG524289 IMC524289 IVY524289 JFU524289 JPQ524289 JZM524289 KJI524289 KTE524289 LDA524289 LMW524289 LWS524289 MGO524289 MQK524289 NAG524289 NKC524289 NTY524289 ODU524289 ONQ524289 OXM524289 PHI524289 PRE524289 QBA524289 QKW524289 QUS524289 REO524289 ROK524289 RYG524289 SIC524289 SRY524289 TBU524289 TLQ524289 TVM524289 UFI524289 UPE524289 UZA524289 VIW524289 VSS524289 WCO524289 WMK524289 WWG524289 Y589825 JU589825 TQ589825 ADM589825 ANI589825 AXE589825 BHA589825 BQW589825 CAS589825 CKO589825 CUK589825 DEG589825 DOC589825 DXY589825 EHU589825 ERQ589825 FBM589825 FLI589825 FVE589825 GFA589825 GOW589825 GYS589825 HIO589825 HSK589825 ICG589825 IMC589825 IVY589825 JFU589825 JPQ589825 JZM589825 KJI589825 KTE589825 LDA589825 LMW589825 LWS589825 MGO589825 MQK589825 NAG589825 NKC589825 NTY589825 ODU589825 ONQ589825 OXM589825 PHI589825 PRE589825 QBA589825 QKW589825 QUS589825 REO589825 ROK589825 RYG589825 SIC589825 SRY589825 TBU589825 TLQ589825 TVM589825 UFI589825 UPE589825 UZA589825 VIW589825 VSS589825 WCO589825 WMK589825 WWG589825 Y655361 JU655361 TQ655361 ADM655361 ANI655361 AXE655361 BHA655361 BQW655361 CAS655361 CKO655361 CUK655361 DEG655361 DOC655361 DXY655361 EHU655361 ERQ655361 FBM655361 FLI655361 FVE655361 GFA655361 GOW655361 GYS655361 HIO655361 HSK655361 ICG655361 IMC655361 IVY655361 JFU655361 JPQ655361 JZM655361 KJI655361 KTE655361 LDA655361 LMW655361 LWS655361 MGO655361 MQK655361 NAG655361 NKC655361 NTY655361 ODU655361 ONQ655361 OXM655361 PHI655361 PRE655361 QBA655361 QKW655361 QUS655361 REO655361 ROK655361 RYG655361 SIC655361 SRY655361 TBU655361 TLQ655361 TVM655361 UFI655361 UPE655361 UZA655361 VIW655361 VSS655361 WCO655361 WMK655361 WWG655361 Y720897 JU720897 TQ720897 ADM720897 ANI720897 AXE720897 BHA720897 BQW720897 CAS720897 CKO720897 CUK720897 DEG720897 DOC720897 DXY720897 EHU720897 ERQ720897 FBM720897 FLI720897 FVE720897 GFA720897 GOW720897 GYS720897 HIO720897 HSK720897 ICG720897 IMC720897 IVY720897 JFU720897 JPQ720897 JZM720897 KJI720897 KTE720897 LDA720897 LMW720897 LWS720897 MGO720897 MQK720897 NAG720897 NKC720897 NTY720897 ODU720897 ONQ720897 OXM720897 PHI720897 PRE720897 QBA720897 QKW720897 QUS720897 REO720897 ROK720897 RYG720897 SIC720897 SRY720897 TBU720897 TLQ720897 TVM720897 UFI720897 UPE720897 UZA720897 VIW720897 VSS720897 WCO720897 WMK720897 WWG720897 Y786433 JU786433 TQ786433 ADM786433 ANI786433 AXE786433 BHA786433 BQW786433 CAS786433 CKO786433 CUK786433 DEG786433 DOC786433 DXY786433 EHU786433 ERQ786433 FBM786433 FLI786433 FVE786433 GFA786433 GOW786433 GYS786433 HIO786433 HSK786433 ICG786433 IMC786433 IVY786433 JFU786433 JPQ786433 JZM786433 KJI786433 KTE786433 LDA786433 LMW786433 LWS786433 MGO786433 MQK786433 NAG786433 NKC786433 NTY786433 ODU786433 ONQ786433 OXM786433 PHI786433 PRE786433 QBA786433 QKW786433 QUS786433 REO786433 ROK786433 RYG786433 SIC786433 SRY786433 TBU786433 TLQ786433 TVM786433 UFI786433 UPE786433 UZA786433 VIW786433 VSS786433 WCO786433 WMK786433 WWG786433 Y851969 JU851969 TQ851969 ADM851969 ANI851969 AXE851969 BHA851969 BQW851969 CAS851969 CKO851969 CUK851969 DEG851969 DOC851969 DXY851969 EHU851969 ERQ851969 FBM851969 FLI851969 FVE851969 GFA851969 GOW851969 GYS851969 HIO851969 HSK851969 ICG851969 IMC851969 IVY851969 JFU851969 JPQ851969 JZM851969 KJI851969 KTE851969 LDA851969 LMW851969 LWS851969 MGO851969 MQK851969 NAG851969 NKC851969 NTY851969 ODU851969 ONQ851969 OXM851969 PHI851969 PRE851969 QBA851969 QKW851969 QUS851969 REO851969 ROK851969 RYG851969 SIC851969 SRY851969 TBU851969 TLQ851969 TVM851969 UFI851969 UPE851969 UZA851969 VIW851969 VSS851969 WCO851969 WMK851969 WWG851969 Y917505 JU917505 TQ917505 ADM917505 ANI917505 AXE917505 BHA917505 BQW917505 CAS917505 CKO917505 CUK917505 DEG917505 DOC917505 DXY917505 EHU917505 ERQ917505 FBM917505 FLI917505 FVE917505 GFA917505 GOW917505 GYS917505 HIO917505 HSK917505 ICG917505 IMC917505 IVY917505 JFU917505 JPQ917505 JZM917505 KJI917505 KTE917505 LDA917505 LMW917505 LWS917505 MGO917505 MQK917505 NAG917505 NKC917505 NTY917505 ODU917505 ONQ917505 OXM917505 PHI917505 PRE917505 QBA917505 QKW917505 QUS917505 REO917505 ROK917505 RYG917505 SIC917505 SRY917505 TBU917505 TLQ917505 TVM917505 UFI917505 UPE917505 UZA917505 VIW917505 VSS917505 WCO917505 WMK917505 WWG917505 Y983041 JU983041 TQ983041 ADM983041 ANI983041 AXE983041 BHA983041 BQW983041 CAS983041 CKO983041 CUK983041 DEG983041 DOC983041 DXY983041 EHU983041 ERQ983041 FBM983041 FLI983041 FVE983041 GFA983041 GOW983041 GYS983041 HIO983041 HSK983041 ICG983041 IMC983041 IVY983041 JFU983041 JPQ983041 JZM983041 KJI983041 KTE983041 LDA983041 LMW983041 LWS983041 MGO983041 MQK983041 NAG983041 NKC983041 NTY983041 ODU983041 ONQ983041 OXM983041 PHI983041 PRE983041 QBA983041 QKW983041 QUS983041 REO983041 ROK983041 RYG983041 SIC983041 SRY983041 TBU983041 TLQ983041 TVM983041 UFI983041 UPE983041 UZA983041 VIW983041 VSS983041 WCO983041 WMK983041 WWG983041" xr:uid="{00000000-0002-0000-0100-000000000000}">
      <formula1>"男子,女子"</formula1>
    </dataValidation>
    <dataValidation type="list" allowBlank="1" showInputMessage="1" showErrorMessage="1" sqref="Y2 JU2 TQ2 ADM2 ANI2 AXE2 BHA2 BQW2 CAS2 CKO2 CUK2 DEG2 DOC2 DXY2 EHU2 ERQ2 FBM2 FLI2 FVE2 GFA2 GOW2 GYS2 HIO2 HSK2 ICG2 IMC2 IVY2 JFU2 JPQ2 JZM2 KJI2 KTE2 LDA2 LMW2 LWS2 MGO2 MQK2 NAG2 NKC2 NTY2 ODU2 ONQ2 OXM2 PHI2 PRE2 QBA2 QKW2 QUS2 REO2 ROK2 RYG2 SIC2 SRY2 TBU2 TLQ2 TVM2 UFI2 UPE2 UZA2 VIW2 VSS2 WCO2 WMK2 WWG2 Y65538 JU65538 TQ65538 ADM65538 ANI65538 AXE65538 BHA65538 BQW65538 CAS65538 CKO65538 CUK65538 DEG65538 DOC65538 DXY65538 EHU65538 ERQ65538 FBM65538 FLI65538 FVE65538 GFA65538 GOW65538 GYS65538 HIO65538 HSK65538 ICG65538 IMC65538 IVY65538 JFU65538 JPQ65538 JZM65538 KJI65538 KTE65538 LDA65538 LMW65538 LWS65538 MGO65538 MQK65538 NAG65538 NKC65538 NTY65538 ODU65538 ONQ65538 OXM65538 PHI65538 PRE65538 QBA65538 QKW65538 QUS65538 REO65538 ROK65538 RYG65538 SIC65538 SRY65538 TBU65538 TLQ65538 TVM65538 UFI65538 UPE65538 UZA65538 VIW65538 VSS65538 WCO65538 WMK65538 WWG65538 Y131074 JU131074 TQ131074 ADM131074 ANI131074 AXE131074 BHA131074 BQW131074 CAS131074 CKO131074 CUK131074 DEG131074 DOC131074 DXY131074 EHU131074 ERQ131074 FBM131074 FLI131074 FVE131074 GFA131074 GOW131074 GYS131074 HIO131074 HSK131074 ICG131074 IMC131074 IVY131074 JFU131074 JPQ131074 JZM131074 KJI131074 KTE131074 LDA131074 LMW131074 LWS131074 MGO131074 MQK131074 NAG131074 NKC131074 NTY131074 ODU131074 ONQ131074 OXM131074 PHI131074 PRE131074 QBA131074 QKW131074 QUS131074 REO131074 ROK131074 RYG131074 SIC131074 SRY131074 TBU131074 TLQ131074 TVM131074 UFI131074 UPE131074 UZA131074 VIW131074 VSS131074 WCO131074 WMK131074 WWG131074 Y196610 JU196610 TQ196610 ADM196610 ANI196610 AXE196610 BHA196610 BQW196610 CAS196610 CKO196610 CUK196610 DEG196610 DOC196610 DXY196610 EHU196610 ERQ196610 FBM196610 FLI196610 FVE196610 GFA196610 GOW196610 GYS196610 HIO196610 HSK196610 ICG196610 IMC196610 IVY196610 JFU196610 JPQ196610 JZM196610 KJI196610 KTE196610 LDA196610 LMW196610 LWS196610 MGO196610 MQK196610 NAG196610 NKC196610 NTY196610 ODU196610 ONQ196610 OXM196610 PHI196610 PRE196610 QBA196610 QKW196610 QUS196610 REO196610 ROK196610 RYG196610 SIC196610 SRY196610 TBU196610 TLQ196610 TVM196610 UFI196610 UPE196610 UZA196610 VIW196610 VSS196610 WCO196610 WMK196610 WWG196610 Y262146 JU262146 TQ262146 ADM262146 ANI262146 AXE262146 BHA262146 BQW262146 CAS262146 CKO262146 CUK262146 DEG262146 DOC262146 DXY262146 EHU262146 ERQ262146 FBM262146 FLI262146 FVE262146 GFA262146 GOW262146 GYS262146 HIO262146 HSK262146 ICG262146 IMC262146 IVY262146 JFU262146 JPQ262146 JZM262146 KJI262146 KTE262146 LDA262146 LMW262146 LWS262146 MGO262146 MQK262146 NAG262146 NKC262146 NTY262146 ODU262146 ONQ262146 OXM262146 PHI262146 PRE262146 QBA262146 QKW262146 QUS262146 REO262146 ROK262146 RYG262146 SIC262146 SRY262146 TBU262146 TLQ262146 TVM262146 UFI262146 UPE262146 UZA262146 VIW262146 VSS262146 WCO262146 WMK262146 WWG262146 Y327682 JU327682 TQ327682 ADM327682 ANI327682 AXE327682 BHA327682 BQW327682 CAS327682 CKO327682 CUK327682 DEG327682 DOC327682 DXY327682 EHU327682 ERQ327682 FBM327682 FLI327682 FVE327682 GFA327682 GOW327682 GYS327682 HIO327682 HSK327682 ICG327682 IMC327682 IVY327682 JFU327682 JPQ327682 JZM327682 KJI327682 KTE327682 LDA327682 LMW327682 LWS327682 MGO327682 MQK327682 NAG327682 NKC327682 NTY327682 ODU327682 ONQ327682 OXM327682 PHI327682 PRE327682 QBA327682 QKW327682 QUS327682 REO327682 ROK327682 RYG327682 SIC327682 SRY327682 TBU327682 TLQ327682 TVM327682 UFI327682 UPE327682 UZA327682 VIW327682 VSS327682 WCO327682 WMK327682 WWG327682 Y393218 JU393218 TQ393218 ADM393218 ANI393218 AXE393218 BHA393218 BQW393218 CAS393218 CKO393218 CUK393218 DEG393218 DOC393218 DXY393218 EHU393218 ERQ393218 FBM393218 FLI393218 FVE393218 GFA393218 GOW393218 GYS393218 HIO393218 HSK393218 ICG393218 IMC393218 IVY393218 JFU393218 JPQ393218 JZM393218 KJI393218 KTE393218 LDA393218 LMW393218 LWS393218 MGO393218 MQK393218 NAG393218 NKC393218 NTY393218 ODU393218 ONQ393218 OXM393218 PHI393218 PRE393218 QBA393218 QKW393218 QUS393218 REO393218 ROK393218 RYG393218 SIC393218 SRY393218 TBU393218 TLQ393218 TVM393218 UFI393218 UPE393218 UZA393218 VIW393218 VSS393218 WCO393218 WMK393218 WWG393218 Y458754 JU458754 TQ458754 ADM458754 ANI458754 AXE458754 BHA458754 BQW458754 CAS458754 CKO458754 CUK458754 DEG458754 DOC458754 DXY458754 EHU458754 ERQ458754 FBM458754 FLI458754 FVE458754 GFA458754 GOW458754 GYS458754 HIO458754 HSK458754 ICG458754 IMC458754 IVY458754 JFU458754 JPQ458754 JZM458754 KJI458754 KTE458754 LDA458754 LMW458754 LWS458754 MGO458754 MQK458754 NAG458754 NKC458754 NTY458754 ODU458754 ONQ458754 OXM458754 PHI458754 PRE458754 QBA458754 QKW458754 QUS458754 REO458754 ROK458754 RYG458754 SIC458754 SRY458754 TBU458754 TLQ458754 TVM458754 UFI458754 UPE458754 UZA458754 VIW458754 VSS458754 WCO458754 WMK458754 WWG458754 Y524290 JU524290 TQ524290 ADM524290 ANI524290 AXE524290 BHA524290 BQW524290 CAS524290 CKO524290 CUK524290 DEG524290 DOC524290 DXY524290 EHU524290 ERQ524290 FBM524290 FLI524290 FVE524290 GFA524290 GOW524290 GYS524290 HIO524290 HSK524290 ICG524290 IMC524290 IVY524290 JFU524290 JPQ524290 JZM524290 KJI524290 KTE524290 LDA524290 LMW524290 LWS524290 MGO524290 MQK524290 NAG524290 NKC524290 NTY524290 ODU524290 ONQ524290 OXM524290 PHI524290 PRE524290 QBA524290 QKW524290 QUS524290 REO524290 ROK524290 RYG524290 SIC524290 SRY524290 TBU524290 TLQ524290 TVM524290 UFI524290 UPE524290 UZA524290 VIW524290 VSS524290 WCO524290 WMK524290 WWG524290 Y589826 JU589826 TQ589826 ADM589826 ANI589826 AXE589826 BHA589826 BQW589826 CAS589826 CKO589826 CUK589826 DEG589826 DOC589826 DXY589826 EHU589826 ERQ589826 FBM589826 FLI589826 FVE589826 GFA589826 GOW589826 GYS589826 HIO589826 HSK589826 ICG589826 IMC589826 IVY589826 JFU589826 JPQ589826 JZM589826 KJI589826 KTE589826 LDA589826 LMW589826 LWS589826 MGO589826 MQK589826 NAG589826 NKC589826 NTY589826 ODU589826 ONQ589826 OXM589826 PHI589826 PRE589826 QBA589826 QKW589826 QUS589826 REO589826 ROK589826 RYG589826 SIC589826 SRY589826 TBU589826 TLQ589826 TVM589826 UFI589826 UPE589826 UZA589826 VIW589826 VSS589826 WCO589826 WMK589826 WWG589826 Y655362 JU655362 TQ655362 ADM655362 ANI655362 AXE655362 BHA655362 BQW655362 CAS655362 CKO655362 CUK655362 DEG655362 DOC655362 DXY655362 EHU655362 ERQ655362 FBM655362 FLI655362 FVE655362 GFA655362 GOW655362 GYS655362 HIO655362 HSK655362 ICG655362 IMC655362 IVY655362 JFU655362 JPQ655362 JZM655362 KJI655362 KTE655362 LDA655362 LMW655362 LWS655362 MGO655362 MQK655362 NAG655362 NKC655362 NTY655362 ODU655362 ONQ655362 OXM655362 PHI655362 PRE655362 QBA655362 QKW655362 QUS655362 REO655362 ROK655362 RYG655362 SIC655362 SRY655362 TBU655362 TLQ655362 TVM655362 UFI655362 UPE655362 UZA655362 VIW655362 VSS655362 WCO655362 WMK655362 WWG655362 Y720898 JU720898 TQ720898 ADM720898 ANI720898 AXE720898 BHA720898 BQW720898 CAS720898 CKO720898 CUK720898 DEG720898 DOC720898 DXY720898 EHU720898 ERQ720898 FBM720898 FLI720898 FVE720898 GFA720898 GOW720898 GYS720898 HIO720898 HSK720898 ICG720898 IMC720898 IVY720898 JFU720898 JPQ720898 JZM720898 KJI720898 KTE720898 LDA720898 LMW720898 LWS720898 MGO720898 MQK720898 NAG720898 NKC720898 NTY720898 ODU720898 ONQ720898 OXM720898 PHI720898 PRE720898 QBA720898 QKW720898 QUS720898 REO720898 ROK720898 RYG720898 SIC720898 SRY720898 TBU720898 TLQ720898 TVM720898 UFI720898 UPE720898 UZA720898 VIW720898 VSS720898 WCO720898 WMK720898 WWG720898 Y786434 JU786434 TQ786434 ADM786434 ANI786434 AXE786434 BHA786434 BQW786434 CAS786434 CKO786434 CUK786434 DEG786434 DOC786434 DXY786434 EHU786434 ERQ786434 FBM786434 FLI786434 FVE786434 GFA786434 GOW786434 GYS786434 HIO786434 HSK786434 ICG786434 IMC786434 IVY786434 JFU786434 JPQ786434 JZM786434 KJI786434 KTE786434 LDA786434 LMW786434 LWS786434 MGO786434 MQK786434 NAG786434 NKC786434 NTY786434 ODU786434 ONQ786434 OXM786434 PHI786434 PRE786434 QBA786434 QKW786434 QUS786434 REO786434 ROK786434 RYG786434 SIC786434 SRY786434 TBU786434 TLQ786434 TVM786434 UFI786434 UPE786434 UZA786434 VIW786434 VSS786434 WCO786434 WMK786434 WWG786434 Y851970 JU851970 TQ851970 ADM851970 ANI851970 AXE851970 BHA851970 BQW851970 CAS851970 CKO851970 CUK851970 DEG851970 DOC851970 DXY851970 EHU851970 ERQ851970 FBM851970 FLI851970 FVE851970 GFA851970 GOW851970 GYS851970 HIO851970 HSK851970 ICG851970 IMC851970 IVY851970 JFU851970 JPQ851970 JZM851970 KJI851970 KTE851970 LDA851970 LMW851970 LWS851970 MGO851970 MQK851970 NAG851970 NKC851970 NTY851970 ODU851970 ONQ851970 OXM851970 PHI851970 PRE851970 QBA851970 QKW851970 QUS851970 REO851970 ROK851970 RYG851970 SIC851970 SRY851970 TBU851970 TLQ851970 TVM851970 UFI851970 UPE851970 UZA851970 VIW851970 VSS851970 WCO851970 WMK851970 WWG851970 Y917506 JU917506 TQ917506 ADM917506 ANI917506 AXE917506 BHA917506 BQW917506 CAS917506 CKO917506 CUK917506 DEG917506 DOC917506 DXY917506 EHU917506 ERQ917506 FBM917506 FLI917506 FVE917506 GFA917506 GOW917506 GYS917506 HIO917506 HSK917506 ICG917506 IMC917506 IVY917506 JFU917506 JPQ917506 JZM917506 KJI917506 KTE917506 LDA917506 LMW917506 LWS917506 MGO917506 MQK917506 NAG917506 NKC917506 NTY917506 ODU917506 ONQ917506 OXM917506 PHI917506 PRE917506 QBA917506 QKW917506 QUS917506 REO917506 ROK917506 RYG917506 SIC917506 SRY917506 TBU917506 TLQ917506 TVM917506 UFI917506 UPE917506 UZA917506 VIW917506 VSS917506 WCO917506 WMK917506 WWG917506 Y983042 JU983042 TQ983042 ADM983042 ANI983042 AXE983042 BHA983042 BQW983042 CAS983042 CKO983042 CUK983042 DEG983042 DOC983042 DXY983042 EHU983042 ERQ983042 FBM983042 FLI983042 FVE983042 GFA983042 GOW983042 GYS983042 HIO983042 HSK983042 ICG983042 IMC983042 IVY983042 JFU983042 JPQ983042 JZM983042 KJI983042 KTE983042 LDA983042 LMW983042 LWS983042 MGO983042 MQK983042 NAG983042 NKC983042 NTY983042 ODU983042 ONQ983042 OXM983042 PHI983042 PRE983042 QBA983042 QKW983042 QUS983042 REO983042 ROK983042 RYG983042 SIC983042 SRY983042 TBU983042 TLQ983042 TVM983042 UFI983042 UPE983042 UZA983042 VIW983042 VSS983042 WCO983042 WMK983042 WWG983042" xr:uid="{00000000-0002-0000-0100-000001000000}">
      <formula1>"国頭,中頭,浦添,那覇,島尻,宮古,八重山"</formula1>
    </dataValidation>
  </dataValidations>
  <printOptions horizontalCentered="1"/>
  <pageMargins left="0.59055118110236227" right="0.59055118110236227" top="0.59055118110236227" bottom="0.59055118110236227" header="0.51181102362204722" footer="0.51181102362204722"/>
  <pageSetup paperSize="9" scale="80" orientation="portrait"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29"/>
  <sheetViews>
    <sheetView view="pageBreakPreview" zoomScale="85" zoomScaleNormal="110" zoomScaleSheetLayoutView="85" workbookViewId="0">
      <selection sqref="A1:H1"/>
    </sheetView>
  </sheetViews>
  <sheetFormatPr defaultRowHeight="13.5"/>
  <cols>
    <col min="1" max="8" width="9.125" style="4" customWidth="1"/>
    <col min="9" max="261" width="9" style="4"/>
    <col min="262" max="262" width="10" style="4" customWidth="1"/>
    <col min="263" max="263" width="13.75" style="4" customWidth="1"/>
    <col min="264" max="264" width="17.5" style="4" customWidth="1"/>
    <col min="265" max="517" width="9" style="4"/>
    <col min="518" max="518" width="10" style="4" customWidth="1"/>
    <col min="519" max="519" width="13.75" style="4" customWidth="1"/>
    <col min="520" max="520" width="17.5" style="4" customWidth="1"/>
    <col min="521" max="773" width="9" style="4"/>
    <col min="774" max="774" width="10" style="4" customWidth="1"/>
    <col min="775" max="775" width="13.75" style="4" customWidth="1"/>
    <col min="776" max="776" width="17.5" style="4" customWidth="1"/>
    <col min="777" max="1029" width="9" style="4"/>
    <col min="1030" max="1030" width="10" style="4" customWidth="1"/>
    <col min="1031" max="1031" width="13.75" style="4" customWidth="1"/>
    <col min="1032" max="1032" width="17.5" style="4" customWidth="1"/>
    <col min="1033" max="1285" width="9" style="4"/>
    <col min="1286" max="1286" width="10" style="4" customWidth="1"/>
    <col min="1287" max="1287" width="13.75" style="4" customWidth="1"/>
    <col min="1288" max="1288" width="17.5" style="4" customWidth="1"/>
    <col min="1289" max="1541" width="9" style="4"/>
    <col min="1542" max="1542" width="10" style="4" customWidth="1"/>
    <col min="1543" max="1543" width="13.75" style="4" customWidth="1"/>
    <col min="1544" max="1544" width="17.5" style="4" customWidth="1"/>
    <col min="1545" max="1797" width="9" style="4"/>
    <col min="1798" max="1798" width="10" style="4" customWidth="1"/>
    <col min="1799" max="1799" width="13.75" style="4" customWidth="1"/>
    <col min="1800" max="1800" width="17.5" style="4" customWidth="1"/>
    <col min="1801" max="2053" width="9" style="4"/>
    <col min="2054" max="2054" width="10" style="4" customWidth="1"/>
    <col min="2055" max="2055" width="13.75" style="4" customWidth="1"/>
    <col min="2056" max="2056" width="17.5" style="4" customWidth="1"/>
    <col min="2057" max="2309" width="9" style="4"/>
    <col min="2310" max="2310" width="10" style="4" customWidth="1"/>
    <col min="2311" max="2311" width="13.75" style="4" customWidth="1"/>
    <col min="2312" max="2312" width="17.5" style="4" customWidth="1"/>
    <col min="2313" max="2565" width="9" style="4"/>
    <col min="2566" max="2566" width="10" style="4" customWidth="1"/>
    <col min="2567" max="2567" width="13.75" style="4" customWidth="1"/>
    <col min="2568" max="2568" width="17.5" style="4" customWidth="1"/>
    <col min="2569" max="2821" width="9" style="4"/>
    <col min="2822" max="2822" width="10" style="4" customWidth="1"/>
    <col min="2823" max="2823" width="13.75" style="4" customWidth="1"/>
    <col min="2824" max="2824" width="17.5" style="4" customWidth="1"/>
    <col min="2825" max="3077" width="9" style="4"/>
    <col min="3078" max="3078" width="10" style="4" customWidth="1"/>
    <col min="3079" max="3079" width="13.75" style="4" customWidth="1"/>
    <col min="3080" max="3080" width="17.5" style="4" customWidth="1"/>
    <col min="3081" max="3333" width="9" style="4"/>
    <col min="3334" max="3334" width="10" style="4" customWidth="1"/>
    <col min="3335" max="3335" width="13.75" style="4" customWidth="1"/>
    <col min="3336" max="3336" width="17.5" style="4" customWidth="1"/>
    <col min="3337" max="3589" width="9" style="4"/>
    <col min="3590" max="3590" width="10" style="4" customWidth="1"/>
    <col min="3591" max="3591" width="13.75" style="4" customWidth="1"/>
    <col min="3592" max="3592" width="17.5" style="4" customWidth="1"/>
    <col min="3593" max="3845" width="9" style="4"/>
    <col min="3846" max="3846" width="10" style="4" customWidth="1"/>
    <col min="3847" max="3847" width="13.75" style="4" customWidth="1"/>
    <col min="3848" max="3848" width="17.5" style="4" customWidth="1"/>
    <col min="3849" max="4101" width="9" style="4"/>
    <col min="4102" max="4102" width="10" style="4" customWidth="1"/>
    <col min="4103" max="4103" width="13.75" style="4" customWidth="1"/>
    <col min="4104" max="4104" width="17.5" style="4" customWidth="1"/>
    <col min="4105" max="4357" width="9" style="4"/>
    <col min="4358" max="4358" width="10" style="4" customWidth="1"/>
    <col min="4359" max="4359" width="13.75" style="4" customWidth="1"/>
    <col min="4360" max="4360" width="17.5" style="4" customWidth="1"/>
    <col min="4361" max="4613" width="9" style="4"/>
    <col min="4614" max="4614" width="10" style="4" customWidth="1"/>
    <col min="4615" max="4615" width="13.75" style="4" customWidth="1"/>
    <col min="4616" max="4616" width="17.5" style="4" customWidth="1"/>
    <col min="4617" max="4869" width="9" style="4"/>
    <col min="4870" max="4870" width="10" style="4" customWidth="1"/>
    <col min="4871" max="4871" width="13.75" style="4" customWidth="1"/>
    <col min="4872" max="4872" width="17.5" style="4" customWidth="1"/>
    <col min="4873" max="5125" width="9" style="4"/>
    <col min="5126" max="5126" width="10" style="4" customWidth="1"/>
    <col min="5127" max="5127" width="13.75" style="4" customWidth="1"/>
    <col min="5128" max="5128" width="17.5" style="4" customWidth="1"/>
    <col min="5129" max="5381" width="9" style="4"/>
    <col min="5382" max="5382" width="10" style="4" customWidth="1"/>
    <col min="5383" max="5383" width="13.75" style="4" customWidth="1"/>
    <col min="5384" max="5384" width="17.5" style="4" customWidth="1"/>
    <col min="5385" max="5637" width="9" style="4"/>
    <col min="5638" max="5638" width="10" style="4" customWidth="1"/>
    <col min="5639" max="5639" width="13.75" style="4" customWidth="1"/>
    <col min="5640" max="5640" width="17.5" style="4" customWidth="1"/>
    <col min="5641" max="5893" width="9" style="4"/>
    <col min="5894" max="5894" width="10" style="4" customWidth="1"/>
    <col min="5895" max="5895" width="13.75" style="4" customWidth="1"/>
    <col min="5896" max="5896" width="17.5" style="4" customWidth="1"/>
    <col min="5897" max="6149" width="9" style="4"/>
    <col min="6150" max="6150" width="10" style="4" customWidth="1"/>
    <col min="6151" max="6151" width="13.75" style="4" customWidth="1"/>
    <col min="6152" max="6152" width="17.5" style="4" customWidth="1"/>
    <col min="6153" max="6405" width="9" style="4"/>
    <col min="6406" max="6406" width="10" style="4" customWidth="1"/>
    <col min="6407" max="6407" width="13.75" style="4" customWidth="1"/>
    <col min="6408" max="6408" width="17.5" style="4" customWidth="1"/>
    <col min="6409" max="6661" width="9" style="4"/>
    <col min="6662" max="6662" width="10" style="4" customWidth="1"/>
    <col min="6663" max="6663" width="13.75" style="4" customWidth="1"/>
    <col min="6664" max="6664" width="17.5" style="4" customWidth="1"/>
    <col min="6665" max="6917" width="9" style="4"/>
    <col min="6918" max="6918" width="10" style="4" customWidth="1"/>
    <col min="6919" max="6919" width="13.75" style="4" customWidth="1"/>
    <col min="6920" max="6920" width="17.5" style="4" customWidth="1"/>
    <col min="6921" max="7173" width="9" style="4"/>
    <col min="7174" max="7174" width="10" style="4" customWidth="1"/>
    <col min="7175" max="7175" width="13.75" style="4" customWidth="1"/>
    <col min="7176" max="7176" width="17.5" style="4" customWidth="1"/>
    <col min="7177" max="7429" width="9" style="4"/>
    <col min="7430" max="7430" width="10" style="4" customWidth="1"/>
    <col min="7431" max="7431" width="13.75" style="4" customWidth="1"/>
    <col min="7432" max="7432" width="17.5" style="4" customWidth="1"/>
    <col min="7433" max="7685" width="9" style="4"/>
    <col min="7686" max="7686" width="10" style="4" customWidth="1"/>
    <col min="7687" max="7687" width="13.75" style="4" customWidth="1"/>
    <col min="7688" max="7688" width="17.5" style="4" customWidth="1"/>
    <col min="7689" max="7941" width="9" style="4"/>
    <col min="7942" max="7942" width="10" style="4" customWidth="1"/>
    <col min="7943" max="7943" width="13.75" style="4" customWidth="1"/>
    <col min="7944" max="7944" width="17.5" style="4" customWidth="1"/>
    <col min="7945" max="8197" width="9" style="4"/>
    <col min="8198" max="8198" width="10" style="4" customWidth="1"/>
    <col min="8199" max="8199" width="13.75" style="4" customWidth="1"/>
    <col min="8200" max="8200" width="17.5" style="4" customWidth="1"/>
    <col min="8201" max="8453" width="9" style="4"/>
    <col min="8454" max="8454" width="10" style="4" customWidth="1"/>
    <col min="8455" max="8455" width="13.75" style="4" customWidth="1"/>
    <col min="8456" max="8456" width="17.5" style="4" customWidth="1"/>
    <col min="8457" max="8709" width="9" style="4"/>
    <col min="8710" max="8710" width="10" style="4" customWidth="1"/>
    <col min="8711" max="8711" width="13.75" style="4" customWidth="1"/>
    <col min="8712" max="8712" width="17.5" style="4" customWidth="1"/>
    <col min="8713" max="8965" width="9" style="4"/>
    <col min="8966" max="8966" width="10" style="4" customWidth="1"/>
    <col min="8967" max="8967" width="13.75" style="4" customWidth="1"/>
    <col min="8968" max="8968" width="17.5" style="4" customWidth="1"/>
    <col min="8969" max="9221" width="9" style="4"/>
    <col min="9222" max="9222" width="10" style="4" customWidth="1"/>
    <col min="9223" max="9223" width="13.75" style="4" customWidth="1"/>
    <col min="9224" max="9224" width="17.5" style="4" customWidth="1"/>
    <col min="9225" max="9477" width="9" style="4"/>
    <col min="9478" max="9478" width="10" style="4" customWidth="1"/>
    <col min="9479" max="9479" width="13.75" style="4" customWidth="1"/>
    <col min="9480" max="9480" width="17.5" style="4" customWidth="1"/>
    <col min="9481" max="9733" width="9" style="4"/>
    <col min="9734" max="9734" width="10" style="4" customWidth="1"/>
    <col min="9735" max="9735" width="13.75" style="4" customWidth="1"/>
    <col min="9736" max="9736" width="17.5" style="4" customWidth="1"/>
    <col min="9737" max="9989" width="9" style="4"/>
    <col min="9990" max="9990" width="10" style="4" customWidth="1"/>
    <col min="9991" max="9991" width="13.75" style="4" customWidth="1"/>
    <col min="9992" max="9992" width="17.5" style="4" customWidth="1"/>
    <col min="9993" max="10245" width="9" style="4"/>
    <col min="10246" max="10246" width="10" style="4" customWidth="1"/>
    <col min="10247" max="10247" width="13.75" style="4" customWidth="1"/>
    <col min="10248" max="10248" width="17.5" style="4" customWidth="1"/>
    <col min="10249" max="10501" width="9" style="4"/>
    <col min="10502" max="10502" width="10" style="4" customWidth="1"/>
    <col min="10503" max="10503" width="13.75" style="4" customWidth="1"/>
    <col min="10504" max="10504" width="17.5" style="4" customWidth="1"/>
    <col min="10505" max="10757" width="9" style="4"/>
    <col min="10758" max="10758" width="10" style="4" customWidth="1"/>
    <col min="10759" max="10759" width="13.75" style="4" customWidth="1"/>
    <col min="10760" max="10760" width="17.5" style="4" customWidth="1"/>
    <col min="10761" max="11013" width="9" style="4"/>
    <col min="11014" max="11014" width="10" style="4" customWidth="1"/>
    <col min="11015" max="11015" width="13.75" style="4" customWidth="1"/>
    <col min="11016" max="11016" width="17.5" style="4" customWidth="1"/>
    <col min="11017" max="11269" width="9" style="4"/>
    <col min="11270" max="11270" width="10" style="4" customWidth="1"/>
    <col min="11271" max="11271" width="13.75" style="4" customWidth="1"/>
    <col min="11272" max="11272" width="17.5" style="4" customWidth="1"/>
    <col min="11273" max="11525" width="9" style="4"/>
    <col min="11526" max="11526" width="10" style="4" customWidth="1"/>
    <col min="11527" max="11527" width="13.75" style="4" customWidth="1"/>
    <col min="11528" max="11528" width="17.5" style="4" customWidth="1"/>
    <col min="11529" max="11781" width="9" style="4"/>
    <col min="11782" max="11782" width="10" style="4" customWidth="1"/>
    <col min="11783" max="11783" width="13.75" style="4" customWidth="1"/>
    <col min="11784" max="11784" width="17.5" style="4" customWidth="1"/>
    <col min="11785" max="12037" width="9" style="4"/>
    <col min="12038" max="12038" width="10" style="4" customWidth="1"/>
    <col min="12039" max="12039" width="13.75" style="4" customWidth="1"/>
    <col min="12040" max="12040" width="17.5" style="4" customWidth="1"/>
    <col min="12041" max="12293" width="9" style="4"/>
    <col min="12294" max="12294" width="10" style="4" customWidth="1"/>
    <col min="12295" max="12295" width="13.75" style="4" customWidth="1"/>
    <col min="12296" max="12296" width="17.5" style="4" customWidth="1"/>
    <col min="12297" max="12549" width="9" style="4"/>
    <col min="12550" max="12550" width="10" style="4" customWidth="1"/>
    <col min="12551" max="12551" width="13.75" style="4" customWidth="1"/>
    <col min="12552" max="12552" width="17.5" style="4" customWidth="1"/>
    <col min="12553" max="12805" width="9" style="4"/>
    <col min="12806" max="12806" width="10" style="4" customWidth="1"/>
    <col min="12807" max="12807" width="13.75" style="4" customWidth="1"/>
    <col min="12808" max="12808" width="17.5" style="4" customWidth="1"/>
    <col min="12809" max="13061" width="9" style="4"/>
    <col min="13062" max="13062" width="10" style="4" customWidth="1"/>
    <col min="13063" max="13063" width="13.75" style="4" customWidth="1"/>
    <col min="13064" max="13064" width="17.5" style="4" customWidth="1"/>
    <col min="13065" max="13317" width="9" style="4"/>
    <col min="13318" max="13318" width="10" style="4" customWidth="1"/>
    <col min="13319" max="13319" width="13.75" style="4" customWidth="1"/>
    <col min="13320" max="13320" width="17.5" style="4" customWidth="1"/>
    <col min="13321" max="13573" width="9" style="4"/>
    <col min="13574" max="13574" width="10" style="4" customWidth="1"/>
    <col min="13575" max="13575" width="13.75" style="4" customWidth="1"/>
    <col min="13576" max="13576" width="17.5" style="4" customWidth="1"/>
    <col min="13577" max="13829" width="9" style="4"/>
    <col min="13830" max="13830" width="10" style="4" customWidth="1"/>
    <col min="13831" max="13831" width="13.75" style="4" customWidth="1"/>
    <col min="13832" max="13832" width="17.5" style="4" customWidth="1"/>
    <col min="13833" max="14085" width="9" style="4"/>
    <col min="14086" max="14086" width="10" style="4" customWidth="1"/>
    <col min="14087" max="14087" width="13.75" style="4" customWidth="1"/>
    <col min="14088" max="14088" width="17.5" style="4" customWidth="1"/>
    <col min="14089" max="14341" width="9" style="4"/>
    <col min="14342" max="14342" width="10" style="4" customWidth="1"/>
    <col min="14343" max="14343" width="13.75" style="4" customWidth="1"/>
    <col min="14344" max="14344" width="17.5" style="4" customWidth="1"/>
    <col min="14345" max="14597" width="9" style="4"/>
    <col min="14598" max="14598" width="10" style="4" customWidth="1"/>
    <col min="14599" max="14599" width="13.75" style="4" customWidth="1"/>
    <col min="14600" max="14600" width="17.5" style="4" customWidth="1"/>
    <col min="14601" max="14853" width="9" style="4"/>
    <col min="14854" max="14854" width="10" style="4" customWidth="1"/>
    <col min="14855" max="14855" width="13.75" style="4" customWidth="1"/>
    <col min="14856" max="14856" width="17.5" style="4" customWidth="1"/>
    <col min="14857" max="15109" width="9" style="4"/>
    <col min="15110" max="15110" width="10" style="4" customWidth="1"/>
    <col min="15111" max="15111" width="13.75" style="4" customWidth="1"/>
    <col min="15112" max="15112" width="17.5" style="4" customWidth="1"/>
    <col min="15113" max="15365" width="9" style="4"/>
    <col min="15366" max="15366" width="10" style="4" customWidth="1"/>
    <col min="15367" max="15367" width="13.75" style="4" customWidth="1"/>
    <col min="15368" max="15368" width="17.5" style="4" customWidth="1"/>
    <col min="15369" max="15621" width="9" style="4"/>
    <col min="15622" max="15622" width="10" style="4" customWidth="1"/>
    <col min="15623" max="15623" width="13.75" style="4" customWidth="1"/>
    <col min="15624" max="15624" width="17.5" style="4" customWidth="1"/>
    <col min="15625" max="15877" width="9" style="4"/>
    <col min="15878" max="15878" width="10" style="4" customWidth="1"/>
    <col min="15879" max="15879" width="13.75" style="4" customWidth="1"/>
    <col min="15880" max="15880" width="17.5" style="4" customWidth="1"/>
    <col min="15881" max="16133" width="9" style="4"/>
    <col min="16134" max="16134" width="10" style="4" customWidth="1"/>
    <col min="16135" max="16135" width="13.75" style="4" customWidth="1"/>
    <col min="16136" max="16136" width="17.5" style="4" customWidth="1"/>
    <col min="16137" max="16384" width="9" style="4"/>
  </cols>
  <sheetData>
    <row r="1" spans="1:13" ht="21" customHeight="1">
      <c r="A1" s="181" t="str">
        <f>入力シート!B3&amp;入力シート!I3</f>
        <v>令和５年度沖縄県スポーツ少年団バレーボール交流大会</v>
      </c>
      <c r="B1" s="181"/>
      <c r="C1" s="181"/>
      <c r="D1" s="181"/>
      <c r="E1" s="181"/>
      <c r="F1" s="181"/>
      <c r="G1" s="181"/>
      <c r="H1" s="181"/>
    </row>
    <row r="2" spans="1:13" ht="21" customHeight="1">
      <c r="A2" s="5"/>
      <c r="B2" s="5"/>
      <c r="C2" s="5"/>
      <c r="D2" s="5"/>
      <c r="E2" s="5"/>
      <c r="F2" s="5"/>
      <c r="G2" s="5"/>
      <c r="H2" s="5"/>
    </row>
    <row r="3" spans="1:13" ht="21" customHeight="1">
      <c r="A3" s="5"/>
      <c r="B3" s="5"/>
      <c r="C3" s="5"/>
      <c r="D3" s="5"/>
      <c r="E3" s="5"/>
      <c r="F3" s="5"/>
      <c r="G3" s="5"/>
      <c r="H3" s="5"/>
    </row>
    <row r="4" spans="1:13" ht="21" customHeight="1">
      <c r="A4" s="181" t="s">
        <v>37</v>
      </c>
      <c r="B4" s="181"/>
      <c r="C4" s="181"/>
      <c r="D4" s="181"/>
      <c r="E4" s="181"/>
      <c r="F4" s="181"/>
      <c r="G4" s="181"/>
      <c r="H4" s="181"/>
    </row>
    <row r="5" spans="1:13" ht="21" customHeight="1">
      <c r="A5" s="9" t="s">
        <v>38</v>
      </c>
      <c r="B5" s="3"/>
      <c r="C5" s="3"/>
      <c r="D5" s="3"/>
      <c r="E5" s="3"/>
      <c r="F5" s="3"/>
      <c r="G5" s="3"/>
      <c r="H5" s="3"/>
    </row>
    <row r="6" spans="1:13" ht="21" customHeight="1" thickBot="1">
      <c r="A6" s="9" t="s">
        <v>39</v>
      </c>
      <c r="B6" s="3"/>
      <c r="C6" s="3"/>
      <c r="D6" s="3"/>
      <c r="E6" s="3"/>
      <c r="F6" s="3"/>
      <c r="G6" s="3"/>
      <c r="H6" s="3"/>
    </row>
    <row r="7" spans="1:13" ht="30" customHeight="1" thickBot="1">
      <c r="A7" s="10" t="s">
        <v>15</v>
      </c>
      <c r="B7" s="182" t="str">
        <f>入力シート!H11&amp;""</f>
        <v/>
      </c>
      <c r="C7" s="183"/>
      <c r="D7" s="183"/>
      <c r="E7" s="183"/>
      <c r="F7" s="183"/>
      <c r="G7" s="183"/>
      <c r="H7" s="184"/>
    </row>
    <row r="8" spans="1:13" ht="21.95" customHeight="1">
      <c r="A8" s="11" t="s">
        <v>25</v>
      </c>
      <c r="B8" s="185" t="s">
        <v>27</v>
      </c>
      <c r="C8" s="185"/>
      <c r="D8" s="185"/>
      <c r="E8" s="185"/>
      <c r="F8" s="185" t="s">
        <v>28</v>
      </c>
      <c r="G8" s="186"/>
      <c r="H8" s="187"/>
    </row>
    <row r="9" spans="1:13" ht="31.5" customHeight="1">
      <c r="A9" s="12">
        <v>1</v>
      </c>
      <c r="B9" s="178" t="str">
        <f>入力シート!E47&amp;""</f>
        <v/>
      </c>
      <c r="C9" s="178"/>
      <c r="D9" s="178"/>
      <c r="E9" s="178"/>
      <c r="F9" s="178" t="str">
        <f>入力シート!U47&amp;""</f>
        <v/>
      </c>
      <c r="G9" s="179"/>
      <c r="H9" s="180"/>
    </row>
    <row r="10" spans="1:13" ht="31.5" customHeight="1">
      <c r="A10" s="12">
        <v>2</v>
      </c>
      <c r="B10" s="178" t="str">
        <f>入力シート!E48&amp;""</f>
        <v/>
      </c>
      <c r="C10" s="178"/>
      <c r="D10" s="178"/>
      <c r="E10" s="178"/>
      <c r="F10" s="178" t="str">
        <f>入力シート!U48&amp;""</f>
        <v/>
      </c>
      <c r="G10" s="179"/>
      <c r="H10" s="180"/>
    </row>
    <row r="11" spans="1:13" ht="31.5" customHeight="1">
      <c r="A11" s="12">
        <v>3</v>
      </c>
      <c r="B11" s="178" t="str">
        <f>入力シート!E49&amp;""</f>
        <v/>
      </c>
      <c r="C11" s="178"/>
      <c r="D11" s="178"/>
      <c r="E11" s="178"/>
      <c r="F11" s="178" t="str">
        <f>入力シート!U49&amp;""</f>
        <v/>
      </c>
      <c r="G11" s="179"/>
      <c r="H11" s="180"/>
    </row>
    <row r="12" spans="1:13" ht="31.5" customHeight="1">
      <c r="A12" s="12">
        <v>4</v>
      </c>
      <c r="B12" s="178" t="str">
        <f>入力シート!E50&amp;""</f>
        <v/>
      </c>
      <c r="C12" s="178"/>
      <c r="D12" s="178"/>
      <c r="E12" s="178"/>
      <c r="F12" s="178" t="str">
        <f>入力シート!U50&amp;""</f>
        <v/>
      </c>
      <c r="G12" s="179"/>
      <c r="H12" s="180"/>
      <c r="J12" s="6"/>
      <c r="K12" s="6"/>
      <c r="L12" s="6"/>
      <c r="M12" s="6"/>
    </row>
    <row r="13" spans="1:13" ht="31.5" customHeight="1">
      <c r="A13" s="12">
        <v>5</v>
      </c>
      <c r="B13" s="178" t="str">
        <f>入力シート!E51&amp;""</f>
        <v/>
      </c>
      <c r="C13" s="178"/>
      <c r="D13" s="178"/>
      <c r="E13" s="178"/>
      <c r="F13" s="178" t="str">
        <f>入力シート!U51&amp;""</f>
        <v/>
      </c>
      <c r="G13" s="179"/>
      <c r="H13" s="180"/>
    </row>
    <row r="14" spans="1:13" ht="31.5" customHeight="1">
      <c r="A14" s="12">
        <v>6</v>
      </c>
      <c r="B14" s="178" t="str">
        <f>入力シート!E52&amp;""</f>
        <v/>
      </c>
      <c r="C14" s="178"/>
      <c r="D14" s="178"/>
      <c r="E14" s="178"/>
      <c r="F14" s="178" t="str">
        <f>入力シート!U52&amp;""</f>
        <v/>
      </c>
      <c r="G14" s="179"/>
      <c r="H14" s="180"/>
    </row>
    <row r="15" spans="1:13" ht="31.5" customHeight="1">
      <c r="A15" s="12">
        <v>7</v>
      </c>
      <c r="B15" s="178" t="str">
        <f>入力シート!E53&amp;""</f>
        <v/>
      </c>
      <c r="C15" s="178"/>
      <c r="D15" s="178"/>
      <c r="E15" s="178"/>
      <c r="F15" s="178" t="str">
        <f>入力シート!U53&amp;""</f>
        <v/>
      </c>
      <c r="G15" s="179"/>
      <c r="H15" s="180"/>
    </row>
    <row r="16" spans="1:13" ht="31.5" customHeight="1">
      <c r="A16" s="12">
        <v>8</v>
      </c>
      <c r="B16" s="178" t="str">
        <f>入力シート!E54&amp;""</f>
        <v/>
      </c>
      <c r="C16" s="178"/>
      <c r="D16" s="178"/>
      <c r="E16" s="178"/>
      <c r="F16" s="178" t="str">
        <f>入力シート!U54&amp;""</f>
        <v/>
      </c>
      <c r="G16" s="179"/>
      <c r="H16" s="180"/>
    </row>
    <row r="17" spans="1:8" ht="31.5" customHeight="1">
      <c r="A17" s="12">
        <v>9</v>
      </c>
      <c r="B17" s="178" t="str">
        <f>入力シート!E55&amp;""</f>
        <v/>
      </c>
      <c r="C17" s="178"/>
      <c r="D17" s="178"/>
      <c r="E17" s="178"/>
      <c r="F17" s="178" t="str">
        <f>入力シート!U55&amp;""</f>
        <v/>
      </c>
      <c r="G17" s="179"/>
      <c r="H17" s="180"/>
    </row>
    <row r="18" spans="1:8" ht="31.5" customHeight="1">
      <c r="A18" s="12">
        <v>10</v>
      </c>
      <c r="B18" s="178" t="str">
        <f>入力シート!E56&amp;""</f>
        <v/>
      </c>
      <c r="C18" s="178"/>
      <c r="D18" s="178"/>
      <c r="E18" s="178"/>
      <c r="F18" s="178" t="str">
        <f>入力シート!U56&amp;""</f>
        <v/>
      </c>
      <c r="G18" s="179"/>
      <c r="H18" s="180"/>
    </row>
    <row r="19" spans="1:8" ht="31.5" customHeight="1">
      <c r="A19" s="12">
        <v>11</v>
      </c>
      <c r="B19" s="178" t="str">
        <f>入力シート!E57&amp;""</f>
        <v/>
      </c>
      <c r="C19" s="178"/>
      <c r="D19" s="178"/>
      <c r="E19" s="178"/>
      <c r="F19" s="178" t="str">
        <f>入力シート!U57&amp;""</f>
        <v/>
      </c>
      <c r="G19" s="179"/>
      <c r="H19" s="180"/>
    </row>
    <row r="20" spans="1:8" ht="31.5" customHeight="1" thickBot="1">
      <c r="A20" s="13">
        <v>12</v>
      </c>
      <c r="B20" s="174" t="str">
        <f>入力シート!E58&amp;""</f>
        <v/>
      </c>
      <c r="C20" s="174"/>
      <c r="D20" s="174"/>
      <c r="E20" s="174"/>
      <c r="F20" s="174" t="str">
        <f>入力シート!U58&amp;""</f>
        <v/>
      </c>
      <c r="G20" s="175"/>
      <c r="H20" s="176"/>
    </row>
    <row r="21" spans="1:8" ht="21.95" customHeight="1">
      <c r="A21" s="8"/>
      <c r="B21" s="8"/>
      <c r="C21" s="8"/>
      <c r="D21" s="8"/>
      <c r="E21" s="8"/>
      <c r="F21" s="8"/>
      <c r="G21" s="8"/>
      <c r="H21" s="8"/>
    </row>
    <row r="22" spans="1:8" ht="21.95" customHeight="1">
      <c r="A22" s="177" t="str">
        <f>入力シート!B3&amp;入力シート!I3&amp;"開催要項了承のうえ、"</f>
        <v>令和５年度沖縄県スポーツ少年団バレーボール交流大会開催要項了承のうえ、</v>
      </c>
      <c r="B22" s="177"/>
      <c r="C22" s="177"/>
      <c r="D22" s="177"/>
      <c r="E22" s="177"/>
      <c r="F22" s="177"/>
      <c r="G22" s="177"/>
      <c r="H22" s="177"/>
    </row>
    <row r="23" spans="1:8" ht="21.95" customHeight="1">
      <c r="A23" s="177" t="s">
        <v>35</v>
      </c>
      <c r="B23" s="177"/>
      <c r="C23" s="177"/>
      <c r="D23" s="177"/>
      <c r="E23" s="177"/>
      <c r="F23" s="177"/>
      <c r="G23" s="177"/>
      <c r="H23" s="177"/>
    </row>
    <row r="24" spans="1:8" ht="21.95" customHeight="1">
      <c r="B24" s="7"/>
      <c r="C24" s="7"/>
      <c r="D24" s="7"/>
      <c r="E24" s="7"/>
      <c r="F24" s="7"/>
      <c r="G24" s="7"/>
      <c r="H24" s="7"/>
    </row>
    <row r="25" spans="1:8" ht="21.95" customHeight="1">
      <c r="A25" s="7" t="s">
        <v>36</v>
      </c>
      <c r="B25" s="7"/>
      <c r="C25" s="7"/>
      <c r="D25" s="7"/>
      <c r="H25" s="7"/>
    </row>
    <row r="26" spans="1:8" ht="21.95" customHeight="1">
      <c r="A26" s="7"/>
      <c r="B26" s="7"/>
      <c r="C26" s="7"/>
      <c r="D26" s="7"/>
      <c r="E26" s="7"/>
      <c r="F26" s="7"/>
      <c r="G26" s="7"/>
      <c r="H26" s="7"/>
    </row>
    <row r="27" spans="1:8" ht="26.25" customHeight="1">
      <c r="B27" s="7"/>
      <c r="C27" s="7"/>
      <c r="D27" s="190" t="str">
        <f>IF(OR(入力シート!F7="",入力シート!I7="",入力シート!L7=""),"",入力シート!B7&amp;入力シート!F7&amp;"年"&amp;入力シート!I7&amp;"月"&amp;入力シート!L7&amp;"日")</f>
        <v/>
      </c>
      <c r="E27" s="190"/>
      <c r="F27" s="14"/>
      <c r="G27" s="15"/>
      <c r="H27" s="16"/>
    </row>
    <row r="28" spans="1:8" ht="26.25" customHeight="1">
      <c r="A28" s="7"/>
      <c r="B28" s="7"/>
      <c r="C28" s="7"/>
      <c r="D28" s="191"/>
      <c r="E28" s="191"/>
      <c r="F28" s="188" t="str">
        <f>入力シート!H11&amp;""</f>
        <v/>
      </c>
      <c r="G28" s="188"/>
      <c r="H28" s="188"/>
    </row>
    <row r="29" spans="1:8" ht="26.25" customHeight="1">
      <c r="A29" s="7"/>
      <c r="B29" s="7"/>
      <c r="C29" s="7"/>
      <c r="D29" s="189" t="s">
        <v>16</v>
      </c>
      <c r="E29" s="189"/>
      <c r="F29" s="188" t="str">
        <f>入力シート!H15&amp;""</f>
        <v/>
      </c>
      <c r="G29" s="188"/>
      <c r="H29" s="188"/>
    </row>
  </sheetData>
  <sheetProtection sheet="1" objects="1" scenarios="1"/>
  <mergeCells count="36">
    <mergeCell ref="B9:E9"/>
    <mergeCell ref="F9:H9"/>
    <mergeCell ref="F29:H29"/>
    <mergeCell ref="D29:E29"/>
    <mergeCell ref="D27:E27"/>
    <mergeCell ref="D28:E28"/>
    <mergeCell ref="F28:H28"/>
    <mergeCell ref="B10:E10"/>
    <mergeCell ref="F10:H10"/>
    <mergeCell ref="B11:E11"/>
    <mergeCell ref="F11:H11"/>
    <mergeCell ref="B12:E12"/>
    <mergeCell ref="F12:H12"/>
    <mergeCell ref="B13:E13"/>
    <mergeCell ref="F13:H13"/>
    <mergeCell ref="B14:E14"/>
    <mergeCell ref="A1:H1"/>
    <mergeCell ref="A4:H4"/>
    <mergeCell ref="B7:H7"/>
    <mergeCell ref="B8:E8"/>
    <mergeCell ref="F8:H8"/>
    <mergeCell ref="F14:H14"/>
    <mergeCell ref="B15:E15"/>
    <mergeCell ref="F15:H15"/>
    <mergeCell ref="B16:E16"/>
    <mergeCell ref="F16:H16"/>
    <mergeCell ref="B20:E20"/>
    <mergeCell ref="F20:H20"/>
    <mergeCell ref="A22:H22"/>
    <mergeCell ref="A23:H23"/>
    <mergeCell ref="B17:E17"/>
    <mergeCell ref="F17:H17"/>
    <mergeCell ref="B18:E18"/>
    <mergeCell ref="F18:H18"/>
    <mergeCell ref="B19:E19"/>
    <mergeCell ref="F19:H19"/>
  </mergeCells>
  <phoneticPr fontId="7"/>
  <printOptions horizontalCentered="1"/>
  <pageMargins left="0.59055118110236227" right="0.59055118110236227" top="0.59055118110236227" bottom="0.59055118110236227"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34998626667073579"/>
  </sheetPr>
  <dimension ref="A1:H54"/>
  <sheetViews>
    <sheetView workbookViewId="0">
      <pane ySplit="1" topLeftCell="A30" activePane="bottomLeft" state="frozen"/>
      <selection pane="bottomLeft" activeCell="A4" sqref="A4"/>
    </sheetView>
  </sheetViews>
  <sheetFormatPr defaultRowHeight="18.75"/>
  <cols>
    <col min="1" max="2" width="11.5" style="2" customWidth="1"/>
    <col min="3" max="3" width="22.625" style="2" customWidth="1"/>
    <col min="5" max="5" width="12.625" customWidth="1"/>
    <col min="6" max="6" width="10.625" customWidth="1"/>
    <col min="7" max="7" width="12.625" customWidth="1"/>
    <col min="8" max="8" width="16.875" customWidth="1"/>
  </cols>
  <sheetData>
    <row r="1" spans="1:8">
      <c r="A1" s="1" t="s">
        <v>41</v>
      </c>
      <c r="B1" s="1" t="s">
        <v>44</v>
      </c>
      <c r="C1" s="1" t="s">
        <v>150</v>
      </c>
      <c r="E1" s="1" t="s">
        <v>72</v>
      </c>
      <c r="F1" s="1" t="s">
        <v>102</v>
      </c>
      <c r="G1" s="1" t="s">
        <v>73</v>
      </c>
      <c r="H1" s="1" t="s">
        <v>52</v>
      </c>
    </row>
    <row r="2" spans="1:8">
      <c r="A2" s="27" t="s">
        <v>42</v>
      </c>
      <c r="B2" s="27" t="s">
        <v>100</v>
      </c>
      <c r="C2" s="27" t="s">
        <v>152</v>
      </c>
      <c r="E2" s="28" t="s">
        <v>103</v>
      </c>
      <c r="F2" s="28" t="s">
        <v>103</v>
      </c>
      <c r="G2" s="28" t="s">
        <v>138</v>
      </c>
      <c r="H2" s="28"/>
    </row>
    <row r="3" spans="1:8">
      <c r="A3" s="27" t="s">
        <v>43</v>
      </c>
      <c r="B3" s="27" t="s">
        <v>101</v>
      </c>
      <c r="C3" s="27" t="s">
        <v>153</v>
      </c>
      <c r="E3" s="28" t="s">
        <v>53</v>
      </c>
      <c r="F3" s="28" t="s">
        <v>53</v>
      </c>
      <c r="G3" s="28" t="s">
        <v>139</v>
      </c>
      <c r="H3" s="28"/>
    </row>
    <row r="4" spans="1:8">
      <c r="A4" s="27"/>
      <c r="B4" s="27"/>
      <c r="C4" s="27" t="s">
        <v>154</v>
      </c>
      <c r="E4" s="28" t="s">
        <v>104</v>
      </c>
      <c r="F4" s="28" t="s">
        <v>104</v>
      </c>
      <c r="G4" s="28" t="s">
        <v>140</v>
      </c>
      <c r="H4" s="28"/>
    </row>
    <row r="5" spans="1:8">
      <c r="A5" s="27"/>
      <c r="B5" s="27"/>
      <c r="C5" s="27" t="s">
        <v>155</v>
      </c>
      <c r="E5" s="28" t="s">
        <v>105</v>
      </c>
      <c r="F5" s="28" t="s">
        <v>105</v>
      </c>
      <c r="G5" s="28" t="s">
        <v>141</v>
      </c>
      <c r="H5" s="28"/>
    </row>
    <row r="6" spans="1:8">
      <c r="A6" s="27"/>
      <c r="B6" s="27"/>
      <c r="C6" s="27" t="s">
        <v>156</v>
      </c>
      <c r="E6" s="28" t="s">
        <v>106</v>
      </c>
      <c r="F6" s="28" t="s">
        <v>106</v>
      </c>
      <c r="G6" s="28" t="s">
        <v>142</v>
      </c>
      <c r="H6" s="28"/>
    </row>
    <row r="7" spans="1:8">
      <c r="A7" s="27"/>
      <c r="B7" s="27"/>
      <c r="C7" s="27" t="s">
        <v>157</v>
      </c>
      <c r="E7" s="28" t="s">
        <v>107</v>
      </c>
      <c r="F7" s="28" t="s">
        <v>107</v>
      </c>
      <c r="G7" s="28" t="s">
        <v>143</v>
      </c>
      <c r="H7" s="28"/>
    </row>
    <row r="8" spans="1:8">
      <c r="A8" s="27"/>
      <c r="B8" s="27"/>
      <c r="C8" s="27" t="s">
        <v>158</v>
      </c>
      <c r="E8" s="28" t="s">
        <v>108</v>
      </c>
      <c r="F8" s="28" t="s">
        <v>108</v>
      </c>
      <c r="G8" s="28" t="s">
        <v>139</v>
      </c>
      <c r="H8" s="28"/>
    </row>
    <row r="9" spans="1:8">
      <c r="A9" s="27"/>
      <c r="B9" s="27"/>
      <c r="C9" s="27" t="s">
        <v>159</v>
      </c>
      <c r="E9" s="28" t="s">
        <v>109</v>
      </c>
      <c r="F9" s="28" t="s">
        <v>109</v>
      </c>
      <c r="G9" s="28" t="s">
        <v>143</v>
      </c>
      <c r="H9" s="28"/>
    </row>
    <row r="10" spans="1:8">
      <c r="A10" s="27"/>
      <c r="B10" s="27"/>
      <c r="C10" s="27"/>
      <c r="E10" s="28" t="s">
        <v>110</v>
      </c>
      <c r="F10" s="28" t="s">
        <v>110</v>
      </c>
      <c r="G10" s="28" t="s">
        <v>139</v>
      </c>
      <c r="H10" s="28"/>
    </row>
    <row r="11" spans="1:8">
      <c r="C11" s="27"/>
      <c r="E11" s="28" t="s">
        <v>111</v>
      </c>
      <c r="F11" s="28" t="s">
        <v>111</v>
      </c>
      <c r="G11" s="28" t="s">
        <v>144</v>
      </c>
      <c r="H11" s="28"/>
    </row>
    <row r="12" spans="1:8">
      <c r="C12" s="27"/>
      <c r="E12" s="28" t="s">
        <v>112</v>
      </c>
      <c r="F12" s="28" t="s">
        <v>112</v>
      </c>
      <c r="G12" s="28" t="s">
        <v>143</v>
      </c>
      <c r="H12" s="28"/>
    </row>
    <row r="13" spans="1:8">
      <c r="C13" s="27"/>
      <c r="E13" s="28" t="s">
        <v>113</v>
      </c>
      <c r="F13" s="28" t="s">
        <v>69</v>
      </c>
      <c r="G13" s="28" t="s">
        <v>142</v>
      </c>
      <c r="H13" s="28"/>
    </row>
    <row r="14" spans="1:8">
      <c r="C14" s="27"/>
      <c r="E14" s="28" t="s">
        <v>54</v>
      </c>
      <c r="F14" s="28" t="s">
        <v>69</v>
      </c>
      <c r="G14" s="28" t="s">
        <v>142</v>
      </c>
      <c r="H14" s="28"/>
    </row>
    <row r="15" spans="1:8">
      <c r="C15" s="27"/>
      <c r="E15" s="28" t="s">
        <v>114</v>
      </c>
      <c r="F15" s="28" t="s">
        <v>69</v>
      </c>
      <c r="G15" s="28" t="s">
        <v>142</v>
      </c>
      <c r="H15" s="28"/>
    </row>
    <row r="16" spans="1:8">
      <c r="C16" s="27"/>
      <c r="E16" s="28" t="s">
        <v>55</v>
      </c>
      <c r="F16" s="28" t="s">
        <v>69</v>
      </c>
      <c r="G16" s="28" t="s">
        <v>142</v>
      </c>
      <c r="H16" s="28"/>
    </row>
    <row r="17" spans="3:8">
      <c r="C17" s="27"/>
      <c r="E17" s="28" t="s">
        <v>115</v>
      </c>
      <c r="F17" s="28" t="s">
        <v>69</v>
      </c>
      <c r="G17" s="28" t="s">
        <v>142</v>
      </c>
      <c r="H17" s="28"/>
    </row>
    <row r="18" spans="3:8">
      <c r="C18" s="27"/>
      <c r="E18" s="28" t="s">
        <v>116</v>
      </c>
      <c r="F18" s="28" t="s">
        <v>69</v>
      </c>
      <c r="G18" s="28" t="s">
        <v>142</v>
      </c>
      <c r="H18" s="28"/>
    </row>
    <row r="19" spans="3:8">
      <c r="C19" s="27"/>
      <c r="E19" s="28" t="s">
        <v>56</v>
      </c>
      <c r="F19" s="28" t="s">
        <v>69</v>
      </c>
      <c r="G19" s="28" t="s">
        <v>142</v>
      </c>
      <c r="H19" s="28"/>
    </row>
    <row r="20" spans="3:8">
      <c r="C20" s="27"/>
      <c r="E20" s="28" t="s">
        <v>117</v>
      </c>
      <c r="F20" s="28" t="s">
        <v>69</v>
      </c>
      <c r="G20" s="28" t="s">
        <v>142</v>
      </c>
      <c r="H20" s="28"/>
    </row>
    <row r="21" spans="3:8">
      <c r="C21" s="27"/>
      <c r="E21" s="28" t="s">
        <v>118</v>
      </c>
      <c r="F21" s="28" t="s">
        <v>69</v>
      </c>
      <c r="G21" s="28" t="s">
        <v>142</v>
      </c>
      <c r="H21" s="28"/>
    </row>
    <row r="22" spans="3:8">
      <c r="E22" s="28" t="s">
        <v>119</v>
      </c>
      <c r="F22" s="28" t="s">
        <v>70</v>
      </c>
      <c r="G22" s="28" t="s">
        <v>139</v>
      </c>
      <c r="H22" s="28"/>
    </row>
    <row r="23" spans="3:8">
      <c r="E23" s="28" t="s">
        <v>120</v>
      </c>
      <c r="F23" s="28" t="s">
        <v>70</v>
      </c>
      <c r="G23" s="28" t="s">
        <v>139</v>
      </c>
      <c r="H23" s="28"/>
    </row>
    <row r="24" spans="3:8">
      <c r="E24" s="28" t="s">
        <v>121</v>
      </c>
      <c r="F24" s="28" t="s">
        <v>70</v>
      </c>
      <c r="G24" s="28" t="s">
        <v>139</v>
      </c>
      <c r="H24" s="28"/>
    </row>
    <row r="25" spans="3:8">
      <c r="E25" s="28" t="s">
        <v>122</v>
      </c>
      <c r="F25" s="28" t="s">
        <v>70</v>
      </c>
      <c r="G25" s="28" t="s">
        <v>139</v>
      </c>
      <c r="H25" s="28"/>
    </row>
    <row r="26" spans="3:8">
      <c r="E26" s="28" t="s">
        <v>123</v>
      </c>
      <c r="F26" s="28" t="s">
        <v>70</v>
      </c>
      <c r="G26" s="28" t="s">
        <v>139</v>
      </c>
      <c r="H26" s="28"/>
    </row>
    <row r="27" spans="3:8">
      <c r="E27" s="28" t="s">
        <v>124</v>
      </c>
      <c r="F27" s="28" t="s">
        <v>70</v>
      </c>
      <c r="G27" s="28" t="s">
        <v>139</v>
      </c>
      <c r="H27" s="28"/>
    </row>
    <row r="28" spans="3:8">
      <c r="E28" s="28" t="s">
        <v>125</v>
      </c>
      <c r="F28" s="28" t="s">
        <v>71</v>
      </c>
      <c r="G28" s="28" t="s">
        <v>143</v>
      </c>
      <c r="H28" s="28"/>
    </row>
    <row r="29" spans="3:8">
      <c r="E29" s="28" t="s">
        <v>126</v>
      </c>
      <c r="F29" s="28" t="s">
        <v>71</v>
      </c>
      <c r="G29" s="28" t="s">
        <v>143</v>
      </c>
      <c r="H29" s="28"/>
    </row>
    <row r="30" spans="3:8">
      <c r="E30" s="28" t="s">
        <v>127</v>
      </c>
      <c r="F30" s="28" t="s">
        <v>71</v>
      </c>
      <c r="G30" s="28" t="s">
        <v>143</v>
      </c>
      <c r="H30" s="28"/>
    </row>
    <row r="31" spans="3:8">
      <c r="E31" s="28" t="s">
        <v>128</v>
      </c>
      <c r="F31" s="28" t="s">
        <v>71</v>
      </c>
      <c r="G31" s="28" t="s">
        <v>143</v>
      </c>
      <c r="H31" s="28"/>
    </row>
    <row r="32" spans="3:8">
      <c r="E32" s="28" t="s">
        <v>129</v>
      </c>
      <c r="F32" s="28" t="s">
        <v>71</v>
      </c>
      <c r="G32" s="28" t="s">
        <v>143</v>
      </c>
      <c r="H32" s="28"/>
    </row>
    <row r="33" spans="5:8">
      <c r="E33" s="28" t="s">
        <v>130</v>
      </c>
      <c r="F33" s="28" t="s">
        <v>71</v>
      </c>
      <c r="G33" s="28" t="s">
        <v>143</v>
      </c>
      <c r="H33" s="28"/>
    </row>
    <row r="34" spans="5:8">
      <c r="E34" s="28" t="s">
        <v>131</v>
      </c>
      <c r="F34" s="28" t="s">
        <v>71</v>
      </c>
      <c r="G34" s="28" t="s">
        <v>143</v>
      </c>
      <c r="H34" s="28"/>
    </row>
    <row r="35" spans="5:8">
      <c r="E35" s="28" t="s">
        <v>132</v>
      </c>
      <c r="F35" s="28" t="s">
        <v>71</v>
      </c>
      <c r="G35" s="28" t="s">
        <v>143</v>
      </c>
      <c r="H35" s="28"/>
    </row>
    <row r="36" spans="5:8">
      <c r="E36" s="28" t="s">
        <v>133</v>
      </c>
      <c r="F36" s="28" t="s">
        <v>69</v>
      </c>
      <c r="G36" s="28" t="s">
        <v>142</v>
      </c>
      <c r="H36" s="28"/>
    </row>
    <row r="37" spans="5:8">
      <c r="E37" s="28" t="s">
        <v>134</v>
      </c>
      <c r="F37" s="28" t="s">
        <v>69</v>
      </c>
      <c r="G37" s="28" t="s">
        <v>142</v>
      </c>
      <c r="H37" s="28"/>
    </row>
    <row r="38" spans="5:8">
      <c r="E38" s="28" t="s">
        <v>135</v>
      </c>
      <c r="F38" s="28" t="s">
        <v>71</v>
      </c>
      <c r="G38" s="28" t="s">
        <v>145</v>
      </c>
      <c r="H38" s="28"/>
    </row>
    <row r="39" spans="5:8">
      <c r="E39" s="28" t="s">
        <v>136</v>
      </c>
      <c r="F39" s="28" t="s">
        <v>71</v>
      </c>
      <c r="G39" s="28" t="s">
        <v>143</v>
      </c>
      <c r="H39" s="28"/>
    </row>
    <row r="40" spans="5:8">
      <c r="E40" s="28" t="s">
        <v>66</v>
      </c>
      <c r="F40" s="28" t="s">
        <v>74</v>
      </c>
      <c r="G40" s="28" t="s">
        <v>144</v>
      </c>
      <c r="H40" s="28"/>
    </row>
    <row r="41" spans="5:8">
      <c r="E41" s="28" t="s">
        <v>137</v>
      </c>
      <c r="F41" s="28" t="s">
        <v>75</v>
      </c>
      <c r="G41" s="28" t="s">
        <v>140</v>
      </c>
      <c r="H41" s="28"/>
    </row>
    <row r="42" spans="5:8">
      <c r="E42" s="28" t="s">
        <v>68</v>
      </c>
      <c r="F42" s="28" t="s">
        <v>75</v>
      </c>
      <c r="G42" s="28" t="s">
        <v>140</v>
      </c>
      <c r="H42" s="28"/>
    </row>
    <row r="43" spans="5:8">
      <c r="E43" s="28" t="s">
        <v>57</v>
      </c>
      <c r="F43" s="28" t="s">
        <v>71</v>
      </c>
      <c r="G43" s="28" t="s">
        <v>76</v>
      </c>
      <c r="H43" s="28"/>
    </row>
    <row r="44" spans="5:8">
      <c r="E44" s="28" t="s">
        <v>58</v>
      </c>
      <c r="F44" s="28" t="s">
        <v>71</v>
      </c>
      <c r="G44" s="28" t="s">
        <v>76</v>
      </c>
      <c r="H44" s="28"/>
    </row>
    <row r="45" spans="5:8">
      <c r="E45" s="28" t="s">
        <v>59</v>
      </c>
      <c r="F45" s="28" t="s">
        <v>71</v>
      </c>
      <c r="G45" s="28" t="s">
        <v>76</v>
      </c>
      <c r="H45" s="28"/>
    </row>
    <row r="46" spans="5:8">
      <c r="E46" s="28" t="s">
        <v>60</v>
      </c>
      <c r="F46" s="28" t="s">
        <v>71</v>
      </c>
      <c r="G46" s="28" t="s">
        <v>76</v>
      </c>
      <c r="H46" s="28"/>
    </row>
    <row r="47" spans="5:8">
      <c r="E47" s="28" t="s">
        <v>61</v>
      </c>
      <c r="F47" s="28" t="s">
        <v>71</v>
      </c>
      <c r="G47" s="28" t="s">
        <v>76</v>
      </c>
      <c r="H47" s="28"/>
    </row>
    <row r="48" spans="5:8">
      <c r="E48" s="28" t="s">
        <v>62</v>
      </c>
      <c r="F48" s="28" t="s">
        <v>74</v>
      </c>
      <c r="G48" s="28" t="s">
        <v>77</v>
      </c>
      <c r="H48" s="28"/>
    </row>
    <row r="49" spans="5:8">
      <c r="E49" s="28" t="s">
        <v>63</v>
      </c>
      <c r="F49" s="28" t="s">
        <v>74</v>
      </c>
      <c r="G49" s="28" t="s">
        <v>77</v>
      </c>
      <c r="H49" s="28"/>
    </row>
    <row r="50" spans="5:8">
      <c r="E50" s="28" t="s">
        <v>64</v>
      </c>
      <c r="F50" s="28" t="s">
        <v>74</v>
      </c>
      <c r="G50" s="28" t="s">
        <v>77</v>
      </c>
      <c r="H50" s="28"/>
    </row>
    <row r="51" spans="5:8">
      <c r="E51" s="28" t="s">
        <v>65</v>
      </c>
      <c r="F51" s="28" t="s">
        <v>74</v>
      </c>
      <c r="G51" s="28" t="s">
        <v>77</v>
      </c>
      <c r="H51" s="28"/>
    </row>
    <row r="52" spans="5:8">
      <c r="E52" s="28" t="s">
        <v>66</v>
      </c>
      <c r="F52" s="28" t="s">
        <v>74</v>
      </c>
      <c r="G52" s="28" t="s">
        <v>77</v>
      </c>
      <c r="H52" s="28"/>
    </row>
    <row r="53" spans="5:8">
      <c r="E53" s="28" t="s">
        <v>67</v>
      </c>
      <c r="F53" s="28" t="s">
        <v>75</v>
      </c>
      <c r="G53" s="28" t="s">
        <v>78</v>
      </c>
      <c r="H53" s="28"/>
    </row>
    <row r="54" spans="5:8">
      <c r="E54" s="28" t="s">
        <v>68</v>
      </c>
      <c r="F54" s="28" t="s">
        <v>75</v>
      </c>
      <c r="G54" s="28" t="s">
        <v>78</v>
      </c>
      <c r="H54" s="28"/>
    </row>
  </sheetData>
  <phoneticPr fontId="5"/>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emplate/>
  <TotalTime>23</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申込書　※入力不要</vt:lpstr>
      <vt:lpstr>申込書（保護者・引率者）</vt:lpstr>
      <vt:lpstr>管理者用</vt:lpstr>
      <vt:lpstr>'申込書　※入力不要'!Print_Area</vt:lpstr>
      <vt:lpstr>'申込書（保護者・引率者）'!Print_Area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具志堅弘之</dc:creator>
  <dc:description/>
  <cp:lastModifiedBy>平良</cp:lastModifiedBy>
  <cp:revision>2</cp:revision>
  <cp:lastPrinted>2023-06-30T12:09:14Z</cp:lastPrinted>
  <dcterms:created xsi:type="dcterms:W3CDTF">2022-05-21T07:34:46Z</dcterms:created>
  <dcterms:modified xsi:type="dcterms:W3CDTF">2023-08-18T00:32:35Z</dcterms:modified>
  <dc:language>ja-JP</dc:language>
</cp:coreProperties>
</file>